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<sst xmlns="http://schemas.openxmlformats.org/spreadsheetml/2006/main" count="46" uniqueCount="42">
  <si>
    <t>CN 63.00 ACCELERATE REMAINING CONTRACT WORK AT VERMONT/SANTA MONICA</t>
  </si>
  <si>
    <t xml:space="preserve">    STATION, HOLLYWOOD/WESTERN STATION, AND HOLLYWOOD/VINE STATION</t>
  </si>
  <si>
    <t>CN 83.01 REPAIR OF ELEVATOR VSL-03 AT VERMONT/SUNSET STATION AND REVISION</t>
  </si>
  <si>
    <t xml:space="preserve">    TO CONTRACT PERIOD OF PERFORMANCE</t>
  </si>
  <si>
    <t>WACN SUBTOTAL</t>
  </si>
  <si>
    <t>CN 67</t>
  </si>
  <si>
    <t>Period of Performance - Seg. 2</t>
  </si>
  <si>
    <t>CN 83.01</t>
  </si>
  <si>
    <t>Period of Performance - Seg. 3</t>
  </si>
  <si>
    <t>CN 85</t>
  </si>
  <si>
    <t>Economic Price Adjustment</t>
  </si>
  <si>
    <t>Claim 21/CN 91</t>
  </si>
  <si>
    <t>Safety Awareness Incentive</t>
  </si>
  <si>
    <t>Claim 22/CN 91</t>
  </si>
  <si>
    <t>Deletion of Mid-City</t>
  </si>
  <si>
    <t>CN 53,54,71-73</t>
  </si>
  <si>
    <t>Claim 19</t>
  </si>
  <si>
    <t>CN 55, 56, 63</t>
  </si>
  <si>
    <t>Claim 20</t>
  </si>
  <si>
    <t>Other</t>
  </si>
  <si>
    <t>Bond Costs</t>
  </si>
  <si>
    <t>AUTHORIZED WACNs AT NOT-TO-EXCEED VALUES:</t>
  </si>
  <si>
    <t>CN 55.01 ACCELERATE REMAINING CONTRACT WORK AT VERMONT/SUNSET STATION *</t>
  </si>
  <si>
    <t>CN 56.01 ACCELERATE REMAINING CONTRACT WORK AT VERMONT/BEVERLY STATION*</t>
  </si>
  <si>
    <t>*  Approved by MTA Board in February 1999</t>
  </si>
  <si>
    <t>PREVIOUSLY OBLIGATED VALUE</t>
  </si>
  <si>
    <t>AMOUNT OF OBLIGATED VALUE NOT PAID</t>
  </si>
  <si>
    <t>ACTUAL AMOUNT PAID THROUGH 2/28/03</t>
  </si>
  <si>
    <t>PENDING CN'S AND CLAIM ISSUES RESOLVED WITH GLOBAL SETTLEMENT:</t>
  </si>
  <si>
    <t xml:space="preserve"> </t>
  </si>
  <si>
    <t>Unilateral CO - Reno Metals Inc. Wage Rate Adjustments</t>
  </si>
  <si>
    <t>Non Exercise of Contract Options for Extended Maintenance</t>
  </si>
  <si>
    <t>Liquidated Interest and Value of Avoided Litigation</t>
  </si>
  <si>
    <t>Mid-City Administrative Standby Cost</t>
  </si>
  <si>
    <t>CO 58 (New CO78) Reconciliation of Previously Authorized WACN'S</t>
  </si>
  <si>
    <t>Reconcile Executed Changes and Under run Bid Items with the Paid to Date Amount</t>
  </si>
  <si>
    <t>BOARD REPORT ATTACHMENT C</t>
  </si>
  <si>
    <t>GLOBAL SETTLEMENT SUMMARY</t>
  </si>
  <si>
    <t>CONTRACT NO. B710, ESCALATORS AND ELEVATORS</t>
  </si>
  <si>
    <t>CURRENT CUMULATIVE CONTRACT VALUE</t>
  </si>
  <si>
    <t>FINAL TOTAL CONTRACT VALUE:</t>
  </si>
  <si>
    <t>3/6/03    2:55 P.M.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</si>
</sst>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\ h:mm\ AM/PM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6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6" fontId="1" fillId="0" borderId="0" xfId="0" applyNumberFormat="1" applyFont="1" applyBorder="1" applyAlignment="1">
      <alignment horizontal="center" vertical="top"/>
    </xf>
    <xf numFmtId="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8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5" fontId="1" fillId="0" borderId="1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justify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75" zoomScaleNormal="75" zoomScaleSheetLayoutView="75" workbookViewId="0" topLeftCell="A5">
      <selection activeCell="C33" sqref="C33:E33"/>
    </sheetView>
  </sheetViews>
  <sheetFormatPr defaultColWidth="9.140625" defaultRowHeight="12.75"/>
  <cols>
    <col min="2" max="2" width="18.00390625" style="0" customWidth="1"/>
    <col min="3" max="3" width="44.140625" style="0" customWidth="1"/>
    <col min="4" max="4" width="10.8515625" style="0" customWidth="1"/>
    <col min="5" max="5" width="24.00390625" style="0" customWidth="1"/>
    <col min="6" max="6" width="12.8515625" style="0" customWidth="1"/>
    <col min="7" max="7" width="17.7109375" style="0" customWidth="1"/>
    <col min="8" max="8" width="21.57421875" style="0" customWidth="1"/>
    <col min="9" max="9" width="13.7109375" style="0" bestFit="1" customWidth="1"/>
    <col min="10" max="10" width="16.8515625" style="0" bestFit="1" customWidth="1"/>
  </cols>
  <sheetData>
    <row r="1" spans="1:8" ht="18">
      <c r="A1" s="16" t="s">
        <v>36</v>
      </c>
      <c r="B1" s="17"/>
      <c r="C1" s="17"/>
      <c r="D1" s="17"/>
      <c r="E1" s="17"/>
      <c r="F1" s="17"/>
      <c r="G1" s="18"/>
      <c r="H1" s="7"/>
    </row>
    <row r="2" spans="1:10" ht="18">
      <c r="A2" s="16" t="s">
        <v>37</v>
      </c>
      <c r="B2" s="17"/>
      <c r="C2" s="17"/>
      <c r="D2" s="17"/>
      <c r="E2" s="17"/>
      <c r="F2" s="17"/>
      <c r="G2" s="18"/>
      <c r="H2" s="7"/>
      <c r="I2" s="2"/>
      <c r="J2" s="2"/>
    </row>
    <row r="3" spans="1:10" ht="18">
      <c r="A3" s="16" t="s">
        <v>38</v>
      </c>
      <c r="B3" s="17"/>
      <c r="C3" s="17"/>
      <c r="D3" s="17"/>
      <c r="E3" s="17"/>
      <c r="F3" s="17"/>
      <c r="G3" s="18"/>
      <c r="H3" s="7"/>
      <c r="I3" s="2"/>
      <c r="J3" s="2"/>
    </row>
    <row r="4" spans="1:10" ht="15">
      <c r="A4" s="7"/>
      <c r="B4" s="7"/>
      <c r="C4" s="7"/>
      <c r="D4" s="7"/>
      <c r="E4" s="7"/>
      <c r="F4" s="7"/>
      <c r="G4" s="7"/>
      <c r="H4" s="7"/>
      <c r="I4" s="2"/>
      <c r="J4" s="2"/>
    </row>
    <row r="5" spans="1:10" ht="15">
      <c r="A5" s="7"/>
      <c r="B5" s="7"/>
      <c r="C5" s="7"/>
      <c r="D5" s="7"/>
      <c r="E5" s="7"/>
      <c r="F5" s="7"/>
      <c r="G5" s="7"/>
      <c r="H5" s="7"/>
      <c r="I5" s="2"/>
      <c r="J5" s="2"/>
    </row>
    <row r="6" spans="1:8" ht="15.75">
      <c r="A6" s="19" t="s">
        <v>39</v>
      </c>
      <c r="B6" s="19"/>
      <c r="C6" s="19"/>
      <c r="D6" s="19"/>
      <c r="E6" s="19"/>
      <c r="F6" s="20"/>
      <c r="G6" s="21">
        <v>27027888.99</v>
      </c>
      <c r="H6" s="7"/>
    </row>
    <row r="7" spans="1:8" ht="15">
      <c r="A7" s="7"/>
      <c r="B7" s="7"/>
      <c r="C7" s="7"/>
      <c r="D7" s="7"/>
      <c r="E7" s="7"/>
      <c r="F7" s="8"/>
      <c r="G7" s="15"/>
      <c r="H7" s="7"/>
    </row>
    <row r="8" spans="1:8" ht="15">
      <c r="A8" s="7"/>
      <c r="B8" s="7"/>
      <c r="C8" s="7"/>
      <c r="D8" s="7"/>
      <c r="E8" s="7"/>
      <c r="F8" s="8"/>
      <c r="G8" s="8"/>
      <c r="H8" s="7"/>
    </row>
    <row r="9" spans="1:8" ht="15">
      <c r="A9" s="7" t="s">
        <v>21</v>
      </c>
      <c r="B9" s="7"/>
      <c r="C9" s="7"/>
      <c r="D9" s="7"/>
      <c r="E9" s="7"/>
      <c r="F9" s="8"/>
      <c r="G9" s="8"/>
      <c r="H9" s="7"/>
    </row>
    <row r="10" spans="1:8" ht="15">
      <c r="A10" s="7"/>
      <c r="B10" s="7" t="s">
        <v>22</v>
      </c>
      <c r="C10" s="7"/>
      <c r="D10" s="7"/>
      <c r="E10" s="7"/>
      <c r="F10" s="8">
        <v>512983</v>
      </c>
      <c r="G10" s="8"/>
      <c r="H10" s="7"/>
    </row>
    <row r="11" spans="1:8" ht="15">
      <c r="A11" s="7"/>
      <c r="B11" s="7" t="s">
        <v>23</v>
      </c>
      <c r="C11" s="7"/>
      <c r="D11" s="7"/>
      <c r="E11" s="7"/>
      <c r="F11" s="8">
        <v>241494</v>
      </c>
      <c r="G11" s="8"/>
      <c r="H11" s="7"/>
    </row>
    <row r="12" spans="1:8" ht="15">
      <c r="A12" s="7"/>
      <c r="B12" s="7" t="s">
        <v>0</v>
      </c>
      <c r="C12" s="7"/>
      <c r="D12" s="7"/>
      <c r="E12" s="7"/>
      <c r="F12" s="8"/>
      <c r="G12" s="8"/>
      <c r="H12" s="7"/>
    </row>
    <row r="13" spans="1:8" ht="15">
      <c r="A13" s="7"/>
      <c r="B13" s="7" t="s">
        <v>1</v>
      </c>
      <c r="C13" s="7"/>
      <c r="D13" s="7"/>
      <c r="E13" s="7"/>
      <c r="F13" s="8">
        <v>100000</v>
      </c>
      <c r="G13" s="8"/>
      <c r="H13" s="7"/>
    </row>
    <row r="14" spans="1:8" ht="15">
      <c r="A14" s="7"/>
      <c r="B14" s="7" t="s">
        <v>2</v>
      </c>
      <c r="C14" s="7"/>
      <c r="D14" s="7"/>
      <c r="E14" s="7"/>
      <c r="F14" s="8"/>
      <c r="G14" s="8"/>
      <c r="H14" s="7"/>
    </row>
    <row r="15" spans="1:8" ht="15">
      <c r="A15" s="7"/>
      <c r="B15" s="7" t="s">
        <v>3</v>
      </c>
      <c r="C15" s="7"/>
      <c r="D15" s="7"/>
      <c r="E15" s="7"/>
      <c r="F15" s="8">
        <v>45000</v>
      </c>
      <c r="G15" s="8"/>
      <c r="H15" s="7"/>
    </row>
    <row r="16" spans="1:8" ht="15">
      <c r="A16" s="7"/>
      <c r="B16" s="7"/>
      <c r="C16" s="7"/>
      <c r="D16" s="7"/>
      <c r="E16" s="7" t="s">
        <v>4</v>
      </c>
      <c r="F16" s="8"/>
      <c r="G16" s="27">
        <f>SUM(F10:F15)</f>
        <v>899477</v>
      </c>
      <c r="H16" s="7"/>
    </row>
    <row r="17" spans="1:8" ht="15">
      <c r="A17" s="7"/>
      <c r="B17" s="7"/>
      <c r="C17" s="7"/>
      <c r="D17" s="7"/>
      <c r="E17" s="7"/>
      <c r="F17" s="8"/>
      <c r="G17" s="28"/>
      <c r="H17" s="7"/>
    </row>
    <row r="18" spans="1:8" ht="15">
      <c r="A18" s="7" t="s">
        <v>25</v>
      </c>
      <c r="B18" s="7"/>
      <c r="C18" s="7"/>
      <c r="D18" s="7" t="s">
        <v>29</v>
      </c>
      <c r="E18" s="7"/>
      <c r="F18" s="8"/>
      <c r="G18" s="15">
        <f>SUM(G6:G16)</f>
        <v>27927365.99</v>
      </c>
      <c r="H18" s="7"/>
    </row>
    <row r="19" spans="1:8" ht="15">
      <c r="A19" s="7"/>
      <c r="B19" s="7"/>
      <c r="C19" s="7"/>
      <c r="D19" s="7"/>
      <c r="E19" s="7"/>
      <c r="F19" s="8"/>
      <c r="G19" s="8"/>
      <c r="H19" s="7"/>
    </row>
    <row r="20" spans="1:8" ht="15">
      <c r="A20" s="7"/>
      <c r="B20" s="7"/>
      <c r="C20" s="7"/>
      <c r="D20" s="7"/>
      <c r="E20" s="7"/>
      <c r="F20" s="8"/>
      <c r="G20" s="8"/>
      <c r="H20" s="7"/>
    </row>
    <row r="21" spans="1:8" ht="15">
      <c r="A21" s="7" t="s">
        <v>26</v>
      </c>
      <c r="B21" s="7"/>
      <c r="C21" s="7"/>
      <c r="D21" s="7"/>
      <c r="E21" s="7"/>
      <c r="F21" s="8"/>
      <c r="G21" s="27">
        <v>-113528</v>
      </c>
      <c r="H21" s="7"/>
    </row>
    <row r="22" spans="1:8" ht="15">
      <c r="A22" s="7"/>
      <c r="B22" s="7"/>
      <c r="C22" s="7"/>
      <c r="D22" s="7" t="s">
        <v>29</v>
      </c>
      <c r="E22" s="7"/>
      <c r="F22" s="8"/>
      <c r="G22" s="9" t="s">
        <v>29</v>
      </c>
      <c r="H22" s="7"/>
    </row>
    <row r="23" spans="1:8" ht="15">
      <c r="A23" s="7" t="s">
        <v>27</v>
      </c>
      <c r="B23" s="7"/>
      <c r="C23" s="7"/>
      <c r="D23" s="7" t="s">
        <v>29</v>
      </c>
      <c r="E23" s="7"/>
      <c r="F23" s="8"/>
      <c r="G23" s="15">
        <f>SUM(G18:G22)</f>
        <v>27813837.99</v>
      </c>
      <c r="H23" s="7"/>
    </row>
    <row r="24" spans="1:8" ht="15">
      <c r="A24" s="7"/>
      <c r="B24" s="7"/>
      <c r="C24" s="7"/>
      <c r="D24" s="7"/>
      <c r="E24" s="7"/>
      <c r="F24" s="8"/>
      <c r="G24" s="9"/>
      <c r="H24" s="7"/>
    </row>
    <row r="25" spans="1:8" ht="15">
      <c r="A25" s="7"/>
      <c r="B25" s="7"/>
      <c r="C25" s="7"/>
      <c r="D25" s="7"/>
      <c r="E25" s="7"/>
      <c r="F25" s="8"/>
      <c r="G25" s="15"/>
      <c r="H25" s="7"/>
    </row>
    <row r="26" spans="1:8" ht="15">
      <c r="A26" s="7" t="s">
        <v>28</v>
      </c>
      <c r="B26" s="7"/>
      <c r="C26" s="7"/>
      <c r="D26" s="7"/>
      <c r="E26" s="7"/>
      <c r="G26" s="14">
        <v>1150000</v>
      </c>
      <c r="H26" s="7"/>
    </row>
    <row r="27" spans="1:10" ht="15">
      <c r="A27" s="7"/>
      <c r="B27" s="4" t="s">
        <v>5</v>
      </c>
      <c r="C27" s="4" t="s">
        <v>6</v>
      </c>
      <c r="D27" s="7"/>
      <c r="E27" s="10"/>
      <c r="F27" s="6"/>
      <c r="G27" s="7"/>
      <c r="H27" s="11"/>
      <c r="I27" s="2"/>
      <c r="J27" s="2"/>
    </row>
    <row r="28" spans="1:10" ht="15">
      <c r="A28" s="7"/>
      <c r="B28" s="4" t="s">
        <v>7</v>
      </c>
      <c r="C28" s="4" t="s">
        <v>8</v>
      </c>
      <c r="D28" s="7"/>
      <c r="E28" s="10"/>
      <c r="F28" s="6"/>
      <c r="G28" s="7"/>
      <c r="H28" s="11"/>
      <c r="I28" s="2"/>
      <c r="J28" s="2"/>
    </row>
    <row r="29" spans="1:10" ht="15">
      <c r="A29" s="7"/>
      <c r="B29" s="4" t="s">
        <v>9</v>
      </c>
      <c r="C29" s="4" t="s">
        <v>10</v>
      </c>
      <c r="D29" s="7"/>
      <c r="E29" s="10"/>
      <c r="F29" s="6"/>
      <c r="G29" s="7"/>
      <c r="H29" s="11"/>
      <c r="I29" s="2"/>
      <c r="J29" s="2"/>
    </row>
    <row r="30" spans="1:10" ht="15">
      <c r="A30" s="7"/>
      <c r="B30" s="4" t="s">
        <v>11</v>
      </c>
      <c r="C30" s="4" t="s">
        <v>12</v>
      </c>
      <c r="D30" s="7"/>
      <c r="E30" s="10"/>
      <c r="F30" s="6"/>
      <c r="G30" s="7"/>
      <c r="H30" s="11"/>
      <c r="I30" s="2"/>
      <c r="J30" s="2"/>
    </row>
    <row r="31" spans="1:10" ht="15">
      <c r="A31" s="7"/>
      <c r="B31" s="4" t="s">
        <v>13</v>
      </c>
      <c r="C31" s="4" t="s">
        <v>14</v>
      </c>
      <c r="D31" s="7"/>
      <c r="E31" s="10"/>
      <c r="F31" s="6"/>
      <c r="G31" s="7"/>
      <c r="H31" s="11"/>
      <c r="I31" s="2"/>
      <c r="J31" s="2"/>
    </row>
    <row r="32" spans="1:10" ht="15">
      <c r="A32" s="7"/>
      <c r="B32" s="4" t="s">
        <v>15</v>
      </c>
      <c r="C32" s="33" t="s">
        <v>30</v>
      </c>
      <c r="D32" s="34"/>
      <c r="E32" s="34"/>
      <c r="F32" s="6"/>
      <c r="G32" s="7"/>
      <c r="H32" s="11"/>
      <c r="I32" s="2"/>
      <c r="J32" s="2"/>
    </row>
    <row r="33" spans="1:10" ht="15">
      <c r="A33" s="7"/>
      <c r="B33" s="4" t="s">
        <v>16</v>
      </c>
      <c r="C33" s="33" t="s">
        <v>31</v>
      </c>
      <c r="D33" s="34"/>
      <c r="E33" s="34"/>
      <c r="F33" s="6"/>
      <c r="G33" s="7"/>
      <c r="H33" s="11"/>
      <c r="I33" s="2"/>
      <c r="J33" s="2"/>
    </row>
    <row r="34" spans="1:10" ht="30">
      <c r="A34" s="7"/>
      <c r="B34" s="4" t="s">
        <v>17</v>
      </c>
      <c r="C34" s="4" t="s">
        <v>34</v>
      </c>
      <c r="D34" s="7"/>
      <c r="E34" s="6"/>
      <c r="F34" s="6"/>
      <c r="G34" s="7"/>
      <c r="H34" s="11"/>
      <c r="I34" s="2"/>
      <c r="J34" s="2"/>
    </row>
    <row r="35" spans="1:10" ht="15">
      <c r="A35" s="7"/>
      <c r="B35" s="4" t="s">
        <v>18</v>
      </c>
      <c r="C35" s="4" t="s">
        <v>33</v>
      </c>
      <c r="D35" s="7"/>
      <c r="E35" s="10"/>
      <c r="F35" s="6"/>
      <c r="G35" s="7"/>
      <c r="H35" s="11"/>
      <c r="I35" s="2"/>
      <c r="J35" s="2"/>
    </row>
    <row r="36" spans="1:10" ht="15">
      <c r="A36" s="7"/>
      <c r="B36" s="4" t="s">
        <v>19</v>
      </c>
      <c r="C36" s="4" t="s">
        <v>20</v>
      </c>
      <c r="D36" s="7"/>
      <c r="E36" s="10"/>
      <c r="F36" s="6"/>
      <c r="G36" s="7"/>
      <c r="H36" s="11"/>
      <c r="I36" s="2"/>
      <c r="J36" s="2"/>
    </row>
    <row r="37" spans="1:10" ht="15">
      <c r="A37" s="7"/>
      <c r="B37" s="4" t="s">
        <v>19</v>
      </c>
      <c r="C37" s="33" t="s">
        <v>32</v>
      </c>
      <c r="D37" s="34"/>
      <c r="E37" s="34"/>
      <c r="F37" s="6"/>
      <c r="G37" s="7"/>
      <c r="H37" s="11"/>
      <c r="I37" s="2"/>
      <c r="J37" s="2"/>
    </row>
    <row r="38" spans="1:10" ht="15">
      <c r="A38" s="7"/>
      <c r="B38" s="30" t="s">
        <v>35</v>
      </c>
      <c r="C38" s="31"/>
      <c r="D38" s="31"/>
      <c r="E38" s="32"/>
      <c r="F38" s="6"/>
      <c r="G38" s="7"/>
      <c r="H38" s="11"/>
      <c r="I38" s="2"/>
      <c r="J38" s="2"/>
    </row>
    <row r="39" spans="1:10" ht="15">
      <c r="A39" s="7"/>
      <c r="B39" s="5"/>
      <c r="C39" s="5"/>
      <c r="D39" s="6"/>
      <c r="E39" s="6"/>
      <c r="F39" s="7"/>
      <c r="G39" s="7"/>
      <c r="H39" s="11"/>
      <c r="I39" s="2"/>
      <c r="J39" s="2"/>
    </row>
    <row r="40" spans="1:10" ht="15">
      <c r="A40" s="7"/>
      <c r="B40" s="12"/>
      <c r="C40" s="5"/>
      <c r="D40" s="12"/>
      <c r="E40" s="13"/>
      <c r="F40" s="14"/>
      <c r="G40" s="14"/>
      <c r="H40" s="11"/>
      <c r="I40" s="2"/>
      <c r="J40" s="2"/>
    </row>
    <row r="41" spans="1:10" ht="15">
      <c r="A41" s="7"/>
      <c r="B41" s="12"/>
      <c r="C41" s="12"/>
      <c r="D41" s="12"/>
      <c r="E41" s="12"/>
      <c r="F41" s="7"/>
      <c r="G41" s="7"/>
      <c r="H41" s="11"/>
      <c r="I41" s="2"/>
      <c r="J41" s="2"/>
    </row>
    <row r="42" spans="1:10" s="26" customFormat="1" ht="15.75">
      <c r="A42" s="19" t="s">
        <v>40</v>
      </c>
      <c r="B42" s="22"/>
      <c r="C42" s="23"/>
      <c r="D42" s="22"/>
      <c r="E42" s="22"/>
      <c r="F42" s="19"/>
      <c r="G42" s="21">
        <f>SUM(G23:G40)</f>
        <v>28963837.99</v>
      </c>
      <c r="H42" s="24">
        <f>28963838-G42</f>
        <v>0.010000001639127731</v>
      </c>
      <c r="I42" s="25"/>
      <c r="J42" s="25"/>
    </row>
    <row r="43" spans="1:10" ht="15">
      <c r="A43" s="7"/>
      <c r="B43" s="12"/>
      <c r="C43" s="12"/>
      <c r="D43" s="12"/>
      <c r="E43" s="12"/>
      <c r="F43" s="7"/>
      <c r="G43" s="7"/>
      <c r="H43" s="11"/>
      <c r="I43" s="2"/>
      <c r="J43" s="2"/>
    </row>
    <row r="44" spans="1:10" ht="15">
      <c r="A44" s="7"/>
      <c r="B44" s="12"/>
      <c r="C44" s="12"/>
      <c r="D44" s="12"/>
      <c r="E44" s="12"/>
      <c r="F44" s="7"/>
      <c r="G44" s="7"/>
      <c r="H44" s="11"/>
      <c r="I44" s="1"/>
      <c r="J44" s="1"/>
    </row>
    <row r="45" spans="1:10" ht="15">
      <c r="A45" s="7"/>
      <c r="B45" s="12" t="s">
        <v>24</v>
      </c>
      <c r="C45" s="12"/>
      <c r="D45" s="12"/>
      <c r="E45" s="12"/>
      <c r="F45" s="7"/>
      <c r="G45" s="7"/>
      <c r="H45" s="11"/>
      <c r="I45" s="1"/>
      <c r="J45" s="1"/>
    </row>
    <row r="46" spans="1:10" ht="15">
      <c r="A46" s="7"/>
      <c r="B46" s="12"/>
      <c r="C46" s="12"/>
      <c r="D46" s="12"/>
      <c r="E46" s="12"/>
      <c r="F46" s="7"/>
      <c r="G46" s="7"/>
      <c r="H46" s="11"/>
      <c r="I46" s="1"/>
      <c r="J46" s="1"/>
    </row>
    <row r="47" spans="2:9" ht="12.75">
      <c r="B47" s="3"/>
      <c r="C47" s="3"/>
      <c r="D47" s="3"/>
      <c r="E47" s="3"/>
      <c r="H47" s="1"/>
      <c r="I47" s="1"/>
    </row>
    <row r="48" spans="2:5" ht="12.75">
      <c r="B48" s="29" t="s">
        <v>41</v>
      </c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</sheetData>
  <mergeCells count="4">
    <mergeCell ref="B38:E38"/>
    <mergeCell ref="C32:E32"/>
    <mergeCell ref="C33:E33"/>
    <mergeCell ref="C37:E37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damesr</dc:creator>
  <cp:keywords/>
  <dc:description/>
  <cp:lastModifiedBy>lumbagamboac</cp:lastModifiedBy>
  <cp:lastPrinted>2003-03-06T22:57:57Z</cp:lastPrinted>
  <dcterms:created xsi:type="dcterms:W3CDTF">2003-03-05T15:45:54Z</dcterms:created>
  <dcterms:modified xsi:type="dcterms:W3CDTF">2003-03-10T22:28:41Z</dcterms:modified>
  <cp:category/>
  <cp:version/>
  <cp:contentType/>
  <cp:contentStatus/>
</cp:coreProperties>
</file>