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0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c19\AC\Temp\"/>
    </mc:Choice>
  </mc:AlternateContent>
  <xr:revisionPtr revIDLastSave="0" documentId="8_{97AB7421-56AA-4364-A22E-338428D16349}" xr6:coauthVersionLast="45" xr6:coauthVersionMax="45" xr10:uidLastSave="{00000000-0000-0000-0000-000000000000}"/>
  <bookViews>
    <workbookView xWindow="-120" yWindow="-120" windowWidth="15600" windowHeight="117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Sheet1!$A$1:$M$57</definedName>
    <definedName name="_xlnm.Print_Titles" localSheetId="0">Sheet1!$1:$4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D31" i="1"/>
  <c r="H31" i="1"/>
  <c r="J31" i="1"/>
  <c r="G31" i="1"/>
  <c r="E31" i="1"/>
</calcChain>
</file>

<file path=xl/sharedStrings.xml><?xml version="1.0" encoding="utf-8"?>
<sst xmlns="http://schemas.openxmlformats.org/spreadsheetml/2006/main" count="480" uniqueCount="203">
  <si>
    <t>Los Angeles County Metropolitan Transportation Authority</t>
  </si>
  <si>
    <t>Fleet Fact Information</t>
  </si>
  <si>
    <t>Vehicle OEM</t>
  </si>
  <si>
    <t>NABI</t>
  </si>
  <si>
    <t>New Flyer</t>
  </si>
  <si>
    <t>Neoplan</t>
  </si>
  <si>
    <t>Series Number</t>
  </si>
  <si>
    <t>3100-3149</t>
  </si>
  <si>
    <t>4200-4205</t>
  </si>
  <si>
    <t>5000-5222</t>
  </si>
  <si>
    <t>5300-5522</t>
  </si>
  <si>
    <t>6700-6799</t>
  </si>
  <si>
    <t>7000-7949</t>
  </si>
  <si>
    <t>7525-7599</t>
  </si>
  <si>
    <t>7980-7999</t>
  </si>
  <si>
    <t>8000-8099</t>
  </si>
  <si>
    <t>8100-8400</t>
  </si>
  <si>
    <t>8401-8492</t>
  </si>
  <si>
    <t>9200-9594</t>
  </si>
  <si>
    <t>Year Acquired</t>
  </si>
  <si>
    <t>2000-2003</t>
  </si>
  <si>
    <t>2004-2005</t>
  </si>
  <si>
    <t>2008-2010</t>
  </si>
  <si>
    <t>2010-2011</t>
  </si>
  <si>
    <t>2005-2008</t>
  </si>
  <si>
    <t>Bus Type</t>
  </si>
  <si>
    <t>Low Floor</t>
  </si>
  <si>
    <t>High Floor</t>
  </si>
  <si>
    <t>CNG - 32'</t>
  </si>
  <si>
    <t>Hybrid Gas 42'</t>
  </si>
  <si>
    <t>CNG - 40'</t>
  </si>
  <si>
    <t>CNG Compo - 40'</t>
  </si>
  <si>
    <t>CNG  Compo - 45'</t>
  </si>
  <si>
    <t>CNG - 60' BRT</t>
  </si>
  <si>
    <t>No. in Service (06/11)</t>
  </si>
  <si>
    <t>Engine</t>
  </si>
  <si>
    <t>Cummins ISL G</t>
  </si>
  <si>
    <t>Ford Triton V-10</t>
  </si>
  <si>
    <t>DDC Series 50G</t>
  </si>
  <si>
    <t>Cummins L Gas Plus*</t>
  </si>
  <si>
    <t>Cummins L Gas Plus**</t>
  </si>
  <si>
    <t>Brakes</t>
  </si>
  <si>
    <t>S-Cam</t>
  </si>
  <si>
    <t>Disc</t>
  </si>
  <si>
    <t>Transmission</t>
  </si>
  <si>
    <t>AW Gen 4 B400R</t>
  </si>
  <si>
    <t>Flender</t>
  </si>
  <si>
    <t>A.W. B400R</t>
  </si>
  <si>
    <t>A.W. B500R WT3@</t>
  </si>
  <si>
    <t>HVAC</t>
  </si>
  <si>
    <t>Carrier RM-50</t>
  </si>
  <si>
    <t>Thermo King TE1-M3</t>
  </si>
  <si>
    <t>Thermo king T-2</t>
  </si>
  <si>
    <t>Thermo king T-11</t>
  </si>
  <si>
    <t>Carrier RF-50</t>
  </si>
  <si>
    <t>Thermo King IntelligAire</t>
  </si>
  <si>
    <t>DIMENSIONS</t>
  </si>
  <si>
    <t>Length</t>
  </si>
  <si>
    <t>32'-3"</t>
  </si>
  <si>
    <t>43'-4"</t>
  </si>
  <si>
    <t>40'-6"</t>
  </si>
  <si>
    <t>40'-9.6"</t>
  </si>
  <si>
    <t>40'-7"</t>
  </si>
  <si>
    <t>45'-6"</t>
  </si>
  <si>
    <t>60'-9.4"</t>
  </si>
  <si>
    <t>Width</t>
  </si>
  <si>
    <t>102"</t>
  </si>
  <si>
    <t>102" or 126.5" w/ ext. mirrors</t>
  </si>
  <si>
    <t>Height</t>
  </si>
  <si>
    <t>135"</t>
  </si>
  <si>
    <t>137"</t>
  </si>
  <si>
    <t>120"</t>
  </si>
  <si>
    <t>132"</t>
  </si>
  <si>
    <t>128"</t>
  </si>
  <si>
    <t>134"</t>
  </si>
  <si>
    <t>Wheelbase</t>
  </si>
  <si>
    <t>182"</t>
  </si>
  <si>
    <t>307"</t>
  </si>
  <si>
    <t>276"</t>
  </si>
  <si>
    <t>292"</t>
  </si>
  <si>
    <t>266"</t>
  </si>
  <si>
    <t>274.6"</t>
  </si>
  <si>
    <t>332.3"</t>
  </si>
  <si>
    <t>239"/278.8"</t>
  </si>
  <si>
    <t>Track: Front/rear</t>
  </si>
  <si>
    <t>96"</t>
  </si>
  <si>
    <t>96"/101"</t>
  </si>
  <si>
    <t>86"/91"</t>
  </si>
  <si>
    <t>85"/77"</t>
  </si>
  <si>
    <t>Overhang: Front/rear</t>
  </si>
  <si>
    <t>91"/123"</t>
  </si>
  <si>
    <t>88'/124'</t>
  </si>
  <si>
    <t>84"/116"</t>
  </si>
  <si>
    <t>86"/118"</t>
  </si>
  <si>
    <t>72"/105'</t>
  </si>
  <si>
    <t>90.75"/123"</t>
  </si>
  <si>
    <t>91.8"/123"</t>
  </si>
  <si>
    <t>88.6"/123"</t>
  </si>
  <si>
    <t>Ground clearance</t>
  </si>
  <si>
    <t>10.4"</t>
  </si>
  <si>
    <t>11"</t>
  </si>
  <si>
    <t>14"</t>
  </si>
  <si>
    <t>13" body, 8" suspension</t>
  </si>
  <si>
    <t>10.1" body, 6.2" mid. axle</t>
  </si>
  <si>
    <t>Angle of Approach</t>
  </si>
  <si>
    <t>8 deg.</t>
  </si>
  <si>
    <t>9 deg.</t>
  </si>
  <si>
    <t>Angle of departure</t>
  </si>
  <si>
    <t>Turning radius (body corner)</t>
  </si>
  <si>
    <t>32'</t>
  </si>
  <si>
    <t>47.1'</t>
  </si>
  <si>
    <t>42'</t>
  </si>
  <si>
    <t>44'</t>
  </si>
  <si>
    <t>42.27'</t>
  </si>
  <si>
    <t>47.5'</t>
  </si>
  <si>
    <t>44'.</t>
  </si>
  <si>
    <t>Floor height</t>
  </si>
  <si>
    <t>15"</t>
  </si>
  <si>
    <t>32"</t>
  </si>
  <si>
    <t>Tire size</t>
  </si>
  <si>
    <t>305/70R22.5</t>
  </si>
  <si>
    <t>305/75R24.5</t>
  </si>
  <si>
    <t>275/80R22.5</t>
  </si>
  <si>
    <t>WEIGHTS</t>
  </si>
  <si>
    <t>Curb weight (unladen) -lb</t>
  </si>
  <si>
    <t>Front axle weight rating -lb</t>
  </si>
  <si>
    <t>Drive axle weight rating -lb</t>
  </si>
  <si>
    <t>Third axle weight rating -lb</t>
  </si>
  <si>
    <t>n/a</t>
  </si>
  <si>
    <t>Gross vehicle weight rating -lb</t>
  </si>
  <si>
    <t>40,600</t>
  </si>
  <si>
    <t>CAPACITIES</t>
  </si>
  <si>
    <t>Seating Capacity</t>
  </si>
  <si>
    <t>Seat and Standing Capacity</t>
  </si>
  <si>
    <t>W/S washer reservoir</t>
  </si>
  <si>
    <t>3 gal.</t>
  </si>
  <si>
    <t>3 gal</t>
  </si>
  <si>
    <t>5 gal.</t>
  </si>
  <si>
    <t>Cooling system</t>
  </si>
  <si>
    <t>25.5 gal.</t>
  </si>
  <si>
    <t>15 + 17gal.</t>
  </si>
  <si>
    <t>24 gal.</t>
  </si>
  <si>
    <t>22 gal.</t>
  </si>
  <si>
    <t>18 gal.</t>
  </si>
  <si>
    <t>28.5 gal.</t>
  </si>
  <si>
    <t>30 gal.</t>
  </si>
  <si>
    <t>30-39.5 gal.</t>
  </si>
  <si>
    <t>Engine crankcase</t>
  </si>
  <si>
    <t>28 qts.</t>
  </si>
  <si>
    <t>7 qts.</t>
  </si>
  <si>
    <t>26 qts</t>
  </si>
  <si>
    <t>31 qts.</t>
  </si>
  <si>
    <t>3 ltr.</t>
  </si>
  <si>
    <t>34 qts.</t>
  </si>
  <si>
    <t>46 qts.</t>
  </si>
  <si>
    <t>Tank Life Cycle</t>
  </si>
  <si>
    <t>15 Yrs.</t>
  </si>
  <si>
    <t>20 Yrs.</t>
  </si>
  <si>
    <t>15yrs / 20 yrs.***</t>
  </si>
  <si>
    <t>Fuel tank</t>
  </si>
  <si>
    <t>12,688 scf</t>
  </si>
  <si>
    <t>116 Gals (Gas)</t>
  </si>
  <si>
    <t>16,384 scf</t>
  </si>
  <si>
    <t>18,138 scf</t>
  </si>
  <si>
    <t>13,400 scf</t>
  </si>
  <si>
    <t>18,138-22,197 scf</t>
  </si>
  <si>
    <t>21,000 scf.</t>
  </si>
  <si>
    <t>22,197 scf.</t>
  </si>
  <si>
    <t>20,538 scf</t>
  </si>
  <si>
    <t>27,088 scf.</t>
  </si>
  <si>
    <t>Recommended Operating Range****</t>
  </si>
  <si>
    <t>266-320</t>
  </si>
  <si>
    <t>Maximum Operating Range****</t>
  </si>
  <si>
    <t>295-363</t>
  </si>
  <si>
    <t>LOCATIONS</t>
  </si>
  <si>
    <t>Wheelchair Lift</t>
  </si>
  <si>
    <t>Ricon Ramp- Front</t>
  </si>
  <si>
    <t>Lift-U Lift-Front</t>
  </si>
  <si>
    <t>NFA Ramp- Front</t>
  </si>
  <si>
    <t>Exhaust pipe</t>
  </si>
  <si>
    <t>Street side rear, top</t>
  </si>
  <si>
    <t>Street side bottom</t>
  </si>
  <si>
    <t>Fuel port</t>
  </si>
  <si>
    <t>Rear c/s (2) ports</t>
  </si>
  <si>
    <t>Rear C/S</t>
  </si>
  <si>
    <t>Rear C/S (2) ports</t>
  </si>
  <si>
    <t>Mid. C/S</t>
  </si>
  <si>
    <t>Engine oil port</t>
  </si>
  <si>
    <t xml:space="preserve">Rear </t>
  </si>
  <si>
    <t>Surge tank port</t>
  </si>
  <si>
    <t>Rear S/S</t>
  </si>
  <si>
    <t>Roof, C/S Rear</t>
  </si>
  <si>
    <t>Power steering reservoir</t>
  </si>
  <si>
    <t>Rear</t>
  </si>
  <si>
    <t>W/S washer solvent reservoir</t>
  </si>
  <si>
    <t xml:space="preserve">Front C/S    </t>
  </si>
  <si>
    <t>Battery compartment</t>
  </si>
  <si>
    <t>Mid S/S</t>
  </si>
  <si>
    <t>* -43 buses with ISL G</t>
  </si>
  <si>
    <t>** -9500 series engine 8.9L ISL "G"</t>
  </si>
  <si>
    <t>*** -9500's tank life 20 yrs.</t>
  </si>
  <si>
    <t>@ -9400-9500 Gen4</t>
  </si>
  <si>
    <t>**** Recommended range based on average daily fuel consumption, 90% of fuel usage in service.  Maximum Range based on 100% fuel usage.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</si>
</sst>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</font>
    <font>
      <b/>
      <sz val="8"/>
      <name val="Arial"/>
      <family val="2"/>
    </font>
    <font>
      <b/>
      <sz val="16"/>
      <name val="Arial"/>
      <family val="2"/>
    </font>
    <font>
      <sz val="11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7"/>
  <sheetViews>
    <sheetView tabSelected="1" zoomScale="75" workbookViewId="0">
      <pane xSplit="1" ySplit="5" topLeftCell="B24" activePane="bottomRight" state="frozen"/>
      <selection pane="bottomRight" activeCell="E57" sqref="E57"/>
      <selection pane="bottomLeft" activeCell="A4" sqref="A4"/>
      <selection pane="topRight" activeCell="B1" sqref="B1"/>
    </sheetView>
  </sheetViews>
  <sheetFormatPr defaultRowHeight="12.75"/>
  <cols>
    <col min="1" max="1" width="42" style="12" customWidth="1"/>
    <col min="2" max="2" width="11" style="12" customWidth="1"/>
    <col min="3" max="4" width="11.28515625" style="12" customWidth="1"/>
    <col min="5" max="5" width="11" style="12" customWidth="1"/>
    <col min="6" max="6" width="11.140625" style="12" customWidth="1"/>
    <col min="7" max="7" width="11.42578125" style="12" customWidth="1"/>
    <col min="8" max="8" width="11.28515625" style="12" customWidth="1"/>
    <col min="9" max="9" width="11.140625" style="12" customWidth="1"/>
    <col min="10" max="10" width="11.42578125" style="12" customWidth="1"/>
    <col min="11" max="11" width="11.28515625" style="12" customWidth="1"/>
    <col min="12" max="13" width="11.140625" style="12" customWidth="1"/>
    <col min="14" max="16384" width="9.140625" style="12"/>
  </cols>
  <sheetData>
    <row r="1" spans="1:13" ht="2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5">
      <c r="A3" s="8" t="s">
        <v>2</v>
      </c>
      <c r="B3" s="2" t="s">
        <v>3</v>
      </c>
      <c r="C3" s="2" t="s">
        <v>3</v>
      </c>
      <c r="D3" s="2" t="s">
        <v>4</v>
      </c>
      <c r="E3" s="2" t="s">
        <v>4</v>
      </c>
      <c r="F3" s="2" t="s">
        <v>5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</row>
    <row r="4" spans="1:13" ht="21.75" customHeight="1">
      <c r="A4" s="8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</row>
    <row r="5" spans="1:13" ht="15">
      <c r="A5" s="8" t="s">
        <v>19</v>
      </c>
      <c r="B5" s="2">
        <v>2010</v>
      </c>
      <c r="C5" s="2">
        <v>2008</v>
      </c>
      <c r="D5" s="2">
        <v>1999</v>
      </c>
      <c r="E5" s="2">
        <v>2001</v>
      </c>
      <c r="F5" s="2">
        <v>1999</v>
      </c>
      <c r="G5" s="2" t="s">
        <v>20</v>
      </c>
      <c r="H5" s="2">
        <v>2005</v>
      </c>
      <c r="I5" s="2">
        <v>2003</v>
      </c>
      <c r="J5" s="2" t="s">
        <v>21</v>
      </c>
      <c r="K5" s="2" t="s">
        <v>22</v>
      </c>
      <c r="L5" s="2" t="s">
        <v>23</v>
      </c>
      <c r="M5" s="2" t="s">
        <v>24</v>
      </c>
    </row>
    <row r="6" spans="1:13">
      <c r="A6" s="23" t="s">
        <v>25</v>
      </c>
      <c r="B6" s="1" t="s">
        <v>26</v>
      </c>
      <c r="C6" s="1" t="s">
        <v>26</v>
      </c>
      <c r="D6" s="1" t="s">
        <v>27</v>
      </c>
      <c r="E6" s="1" t="s">
        <v>26</v>
      </c>
      <c r="F6" s="1" t="s">
        <v>27</v>
      </c>
      <c r="G6" s="1" t="s">
        <v>26</v>
      </c>
      <c r="H6" s="1" t="s">
        <v>26</v>
      </c>
      <c r="I6" s="1" t="s">
        <v>26</v>
      </c>
      <c r="J6" s="1" t="s">
        <v>26</v>
      </c>
      <c r="K6" s="1" t="s">
        <v>26</v>
      </c>
      <c r="L6" s="1" t="s">
        <v>26</v>
      </c>
      <c r="M6" s="1" t="s">
        <v>26</v>
      </c>
    </row>
    <row r="7" spans="1:13" ht="24">
      <c r="A7" s="24"/>
      <c r="B7" s="1" t="s">
        <v>28</v>
      </c>
      <c r="C7" s="1" t="s">
        <v>29</v>
      </c>
      <c r="D7" s="1" t="s">
        <v>30</v>
      </c>
      <c r="E7" s="1" t="s">
        <v>30</v>
      </c>
      <c r="F7" s="1" t="s">
        <v>30</v>
      </c>
      <c r="G7" s="1" t="s">
        <v>30</v>
      </c>
      <c r="H7" s="1" t="s">
        <v>30</v>
      </c>
      <c r="I7" s="1" t="s">
        <v>31</v>
      </c>
      <c r="J7" s="1" t="s">
        <v>32</v>
      </c>
      <c r="K7" s="1" t="s">
        <v>32</v>
      </c>
      <c r="L7" s="1" t="s">
        <v>32</v>
      </c>
      <c r="M7" s="1" t="s">
        <v>33</v>
      </c>
    </row>
    <row r="8" spans="1:13">
      <c r="A8" s="21" t="s">
        <v>34</v>
      </c>
      <c r="B8" s="1">
        <v>50</v>
      </c>
      <c r="C8" s="1">
        <v>6</v>
      </c>
      <c r="D8" s="1">
        <v>223</v>
      </c>
      <c r="E8" s="1">
        <v>223</v>
      </c>
      <c r="F8" s="1">
        <v>99</v>
      </c>
      <c r="G8" s="1">
        <v>780</v>
      </c>
      <c r="H8" s="1">
        <v>75</v>
      </c>
      <c r="I8" s="1">
        <v>20</v>
      </c>
      <c r="J8" s="1">
        <v>100</v>
      </c>
      <c r="K8" s="1">
        <v>301</v>
      </c>
      <c r="L8" s="1">
        <v>56</v>
      </c>
      <c r="M8" s="1">
        <v>391</v>
      </c>
    </row>
    <row r="9" spans="1:13" ht="24">
      <c r="A9" s="21" t="s">
        <v>35</v>
      </c>
      <c r="B9" s="1" t="s">
        <v>36</v>
      </c>
      <c r="C9" s="1" t="s">
        <v>37</v>
      </c>
      <c r="D9" s="1" t="s">
        <v>38</v>
      </c>
      <c r="E9" s="1" t="s">
        <v>38</v>
      </c>
      <c r="F9" s="1" t="s">
        <v>39</v>
      </c>
      <c r="G9" s="1" t="s">
        <v>38</v>
      </c>
      <c r="H9" s="1" t="s">
        <v>38</v>
      </c>
      <c r="I9" s="1" t="s">
        <v>38</v>
      </c>
      <c r="J9" s="1" t="s">
        <v>38</v>
      </c>
      <c r="K9" s="1" t="s">
        <v>36</v>
      </c>
      <c r="L9" s="1" t="s">
        <v>36</v>
      </c>
      <c r="M9" s="1" t="s">
        <v>40</v>
      </c>
    </row>
    <row r="10" spans="1:13">
      <c r="A10" s="21" t="s">
        <v>41</v>
      </c>
      <c r="B10" s="1" t="s">
        <v>42</v>
      </c>
      <c r="C10" s="1" t="s">
        <v>43</v>
      </c>
      <c r="D10" s="1" t="s">
        <v>42</v>
      </c>
      <c r="E10" s="1" t="s">
        <v>42</v>
      </c>
      <c r="F10" s="1" t="s">
        <v>42</v>
      </c>
      <c r="G10" s="1" t="s">
        <v>42</v>
      </c>
      <c r="H10" s="1" t="s">
        <v>42</v>
      </c>
      <c r="I10" s="1" t="s">
        <v>42</v>
      </c>
      <c r="J10" s="1" t="s">
        <v>43</v>
      </c>
      <c r="K10" s="1" t="s">
        <v>43</v>
      </c>
      <c r="L10" s="1" t="s">
        <v>43</v>
      </c>
      <c r="M10" s="1" t="s">
        <v>43</v>
      </c>
    </row>
    <row r="11" spans="1:13" ht="24">
      <c r="A11" s="21" t="s">
        <v>44</v>
      </c>
      <c r="B11" s="1" t="s">
        <v>45</v>
      </c>
      <c r="C11" s="1" t="s">
        <v>46</v>
      </c>
      <c r="D11" s="1" t="s">
        <v>47</v>
      </c>
      <c r="E11" s="1" t="s">
        <v>47</v>
      </c>
      <c r="F11" s="1" t="s">
        <v>47</v>
      </c>
      <c r="G11" s="1" t="s">
        <v>47</v>
      </c>
      <c r="H11" s="1" t="s">
        <v>47</v>
      </c>
      <c r="I11" s="1" t="s">
        <v>47</v>
      </c>
      <c r="J11" s="1" t="s">
        <v>47</v>
      </c>
      <c r="K11" s="1" t="s">
        <v>45</v>
      </c>
      <c r="L11" s="1" t="s">
        <v>45</v>
      </c>
      <c r="M11" s="1" t="s">
        <v>48</v>
      </c>
    </row>
    <row r="12" spans="1:13" ht="24">
      <c r="A12" s="21" t="s">
        <v>49</v>
      </c>
      <c r="B12" s="1" t="s">
        <v>50</v>
      </c>
      <c r="C12" s="1" t="s">
        <v>51</v>
      </c>
      <c r="D12" s="1" t="s">
        <v>52</v>
      </c>
      <c r="E12" s="1" t="s">
        <v>53</v>
      </c>
      <c r="F12" s="1" t="s">
        <v>54</v>
      </c>
      <c r="G12" s="1" t="s">
        <v>55</v>
      </c>
      <c r="H12" s="1" t="s">
        <v>55</v>
      </c>
      <c r="I12" s="1" t="s">
        <v>55</v>
      </c>
      <c r="J12" s="1" t="s">
        <v>55</v>
      </c>
      <c r="K12" s="1" t="s">
        <v>55</v>
      </c>
      <c r="L12" s="1" t="s">
        <v>55</v>
      </c>
      <c r="M12" s="1" t="s">
        <v>55</v>
      </c>
    </row>
    <row r="13" spans="1:13">
      <c r="A13" s="19" t="s">
        <v>56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3">
      <c r="A14" s="21" t="s">
        <v>57</v>
      </c>
      <c r="B14" s="7" t="s">
        <v>58</v>
      </c>
      <c r="C14" s="1" t="s">
        <v>59</v>
      </c>
      <c r="D14" s="1" t="s">
        <v>60</v>
      </c>
      <c r="E14" s="1" t="s">
        <v>61</v>
      </c>
      <c r="F14" s="1" t="s">
        <v>60</v>
      </c>
      <c r="G14" s="1" t="s">
        <v>62</v>
      </c>
      <c r="H14" s="1" t="s">
        <v>62</v>
      </c>
      <c r="I14" s="1" t="s">
        <v>62</v>
      </c>
      <c r="J14" s="1" t="s">
        <v>63</v>
      </c>
      <c r="K14" s="7" t="s">
        <v>63</v>
      </c>
      <c r="L14" s="7" t="s">
        <v>63</v>
      </c>
      <c r="M14" s="1" t="s">
        <v>64</v>
      </c>
    </row>
    <row r="15" spans="1:13" ht="36">
      <c r="A15" s="21" t="s">
        <v>65</v>
      </c>
      <c r="B15" s="1" t="s">
        <v>66</v>
      </c>
      <c r="C15" s="1" t="s">
        <v>67</v>
      </c>
      <c r="D15" s="1" t="s">
        <v>66</v>
      </c>
      <c r="E15" s="1" t="s">
        <v>66</v>
      </c>
      <c r="F15" s="1" t="s">
        <v>66</v>
      </c>
      <c r="G15" s="1" t="s">
        <v>66</v>
      </c>
      <c r="H15" s="1" t="s">
        <v>66</v>
      </c>
      <c r="I15" s="1" t="s">
        <v>66</v>
      </c>
      <c r="J15" s="1" t="s">
        <v>66</v>
      </c>
      <c r="K15" s="1" t="s">
        <v>67</v>
      </c>
      <c r="L15" s="1" t="s">
        <v>67</v>
      </c>
      <c r="M15" s="1" t="s">
        <v>67</v>
      </c>
    </row>
    <row r="16" spans="1:13">
      <c r="A16" s="21" t="s">
        <v>68</v>
      </c>
      <c r="B16" s="1" t="s">
        <v>69</v>
      </c>
      <c r="C16" s="1" t="s">
        <v>70</v>
      </c>
      <c r="D16" s="1" t="s">
        <v>71</v>
      </c>
      <c r="E16" s="1" t="s">
        <v>72</v>
      </c>
      <c r="F16" s="1" t="s">
        <v>73</v>
      </c>
      <c r="G16" s="1" t="s">
        <v>74</v>
      </c>
      <c r="H16" s="1" t="s">
        <v>74</v>
      </c>
      <c r="I16" s="1" t="s">
        <v>74</v>
      </c>
      <c r="J16" s="1" t="s">
        <v>72</v>
      </c>
      <c r="K16" s="1" t="s">
        <v>72</v>
      </c>
      <c r="L16" s="1" t="s">
        <v>72</v>
      </c>
      <c r="M16" s="1" t="s">
        <v>69</v>
      </c>
    </row>
    <row r="17" spans="1:13" ht="20.100000000000001" customHeight="1">
      <c r="A17" s="21" t="s">
        <v>75</v>
      </c>
      <c r="B17" s="1" t="s">
        <v>76</v>
      </c>
      <c r="C17" s="1" t="s">
        <v>77</v>
      </c>
      <c r="D17" s="1" t="s">
        <v>78</v>
      </c>
      <c r="E17" s="1" t="s">
        <v>79</v>
      </c>
      <c r="F17" s="1" t="s">
        <v>80</v>
      </c>
      <c r="G17" s="1" t="s">
        <v>81</v>
      </c>
      <c r="H17" s="1" t="s">
        <v>81</v>
      </c>
      <c r="I17" s="1" t="s">
        <v>81</v>
      </c>
      <c r="J17" s="1" t="s">
        <v>82</v>
      </c>
      <c r="K17" s="1" t="s">
        <v>82</v>
      </c>
      <c r="L17" s="1" t="s">
        <v>82</v>
      </c>
      <c r="M17" s="1" t="s">
        <v>83</v>
      </c>
    </row>
    <row r="18" spans="1:13">
      <c r="A18" s="21" t="s">
        <v>84</v>
      </c>
      <c r="B18" s="7" t="s">
        <v>85</v>
      </c>
      <c r="C18" s="1" t="s">
        <v>86</v>
      </c>
      <c r="D18" s="1" t="s">
        <v>85</v>
      </c>
      <c r="E18" s="1" t="s">
        <v>85</v>
      </c>
      <c r="F18" s="1" t="s">
        <v>87</v>
      </c>
      <c r="G18" s="1" t="s">
        <v>85</v>
      </c>
      <c r="H18" s="1" t="s">
        <v>85</v>
      </c>
      <c r="I18" s="1" t="s">
        <v>85</v>
      </c>
      <c r="J18" s="1" t="s">
        <v>85</v>
      </c>
      <c r="K18" s="1" t="s">
        <v>85</v>
      </c>
      <c r="L18" s="1" t="s">
        <v>85</v>
      </c>
      <c r="M18" s="1" t="s">
        <v>88</v>
      </c>
    </row>
    <row r="19" spans="1:13">
      <c r="A19" s="21" t="s">
        <v>89</v>
      </c>
      <c r="B19" s="7" t="s">
        <v>90</v>
      </c>
      <c r="C19" s="1" t="s">
        <v>91</v>
      </c>
      <c r="D19" s="1" t="s">
        <v>92</v>
      </c>
      <c r="E19" s="1" t="s">
        <v>93</v>
      </c>
      <c r="F19" s="1" t="s">
        <v>94</v>
      </c>
      <c r="G19" s="1" t="s">
        <v>95</v>
      </c>
      <c r="H19" s="1" t="s">
        <v>95</v>
      </c>
      <c r="I19" s="1" t="s">
        <v>95</v>
      </c>
      <c r="J19" s="1" t="s">
        <v>96</v>
      </c>
      <c r="K19" s="1" t="s">
        <v>96</v>
      </c>
      <c r="L19" s="1" t="s">
        <v>96</v>
      </c>
      <c r="M19" s="1" t="s">
        <v>97</v>
      </c>
    </row>
    <row r="20" spans="1:13" ht="36">
      <c r="A20" s="21" t="s">
        <v>98</v>
      </c>
      <c r="B20" s="1" t="s">
        <v>99</v>
      </c>
      <c r="C20" s="1" t="s">
        <v>100</v>
      </c>
      <c r="D20" s="1" t="s">
        <v>101</v>
      </c>
      <c r="E20" s="1" t="s">
        <v>101</v>
      </c>
      <c r="F20" s="1" t="s">
        <v>102</v>
      </c>
      <c r="G20" s="1" t="s">
        <v>99</v>
      </c>
      <c r="H20" s="1" t="s">
        <v>99</v>
      </c>
      <c r="I20" s="1" t="s">
        <v>99</v>
      </c>
      <c r="J20" s="1" t="s">
        <v>100</v>
      </c>
      <c r="K20" s="1" t="s">
        <v>100</v>
      </c>
      <c r="L20" s="1" t="s">
        <v>100</v>
      </c>
      <c r="M20" s="1" t="s">
        <v>103</v>
      </c>
    </row>
    <row r="21" spans="1:13">
      <c r="A21" s="21" t="s">
        <v>104</v>
      </c>
      <c r="B21" s="1" t="s">
        <v>105</v>
      </c>
      <c r="C21" s="1" t="s">
        <v>106</v>
      </c>
      <c r="D21" s="1" t="s">
        <v>106</v>
      </c>
      <c r="E21" s="1" t="s">
        <v>106</v>
      </c>
      <c r="F21" s="1" t="s">
        <v>106</v>
      </c>
      <c r="G21" s="1" t="s">
        <v>106</v>
      </c>
      <c r="H21" s="1" t="s">
        <v>106</v>
      </c>
      <c r="I21" s="1" t="s">
        <v>106</v>
      </c>
      <c r="J21" s="1" t="s">
        <v>106</v>
      </c>
      <c r="K21" s="1" t="s">
        <v>106</v>
      </c>
      <c r="L21" s="1" t="s">
        <v>106</v>
      </c>
      <c r="M21" s="1" t="s">
        <v>106</v>
      </c>
    </row>
    <row r="22" spans="1:13">
      <c r="A22" s="21" t="s">
        <v>107</v>
      </c>
      <c r="B22" s="1" t="s">
        <v>106</v>
      </c>
      <c r="C22" s="1" t="s">
        <v>106</v>
      </c>
      <c r="D22" s="1" t="s">
        <v>106</v>
      </c>
      <c r="E22" s="1" t="s">
        <v>106</v>
      </c>
      <c r="F22" s="1" t="s">
        <v>106</v>
      </c>
      <c r="G22" s="1" t="s">
        <v>106</v>
      </c>
      <c r="H22" s="1" t="s">
        <v>106</v>
      </c>
      <c r="I22" s="1" t="s">
        <v>106</v>
      </c>
      <c r="J22" s="1" t="s">
        <v>106</v>
      </c>
      <c r="K22" s="1" t="s">
        <v>106</v>
      </c>
      <c r="L22" s="1" t="s">
        <v>106</v>
      </c>
      <c r="M22" s="1" t="s">
        <v>106</v>
      </c>
    </row>
    <row r="23" spans="1:13" ht="27.75" customHeight="1">
      <c r="A23" s="21" t="s">
        <v>108</v>
      </c>
      <c r="B23" s="7" t="s">
        <v>109</v>
      </c>
      <c r="C23" s="1" t="s">
        <v>110</v>
      </c>
      <c r="D23" s="1" t="s">
        <v>111</v>
      </c>
      <c r="E23" s="1" t="s">
        <v>112</v>
      </c>
      <c r="F23" s="1" t="s">
        <v>112</v>
      </c>
      <c r="G23" s="1" t="s">
        <v>113</v>
      </c>
      <c r="H23" s="1" t="s">
        <v>113</v>
      </c>
      <c r="I23" s="1" t="s">
        <v>113</v>
      </c>
      <c r="J23" s="1" t="s">
        <v>114</v>
      </c>
      <c r="K23" s="1" t="s">
        <v>114</v>
      </c>
      <c r="L23" s="1" t="s">
        <v>114</v>
      </c>
      <c r="M23" s="1" t="s">
        <v>115</v>
      </c>
    </row>
    <row r="24" spans="1:13">
      <c r="A24" s="21" t="s">
        <v>116</v>
      </c>
      <c r="B24" s="1" t="s">
        <v>117</v>
      </c>
      <c r="C24" s="1" t="s">
        <v>117</v>
      </c>
      <c r="D24" s="1" t="s">
        <v>118</v>
      </c>
      <c r="E24" s="1" t="s">
        <v>101</v>
      </c>
      <c r="F24" s="1">
        <v>32</v>
      </c>
      <c r="G24" s="1" t="s">
        <v>117</v>
      </c>
      <c r="H24" s="1" t="s">
        <v>117</v>
      </c>
      <c r="I24" s="1" t="s">
        <v>117</v>
      </c>
      <c r="J24" s="1" t="s">
        <v>117</v>
      </c>
      <c r="K24" s="1" t="s">
        <v>117</v>
      </c>
      <c r="L24" s="1" t="s">
        <v>117</v>
      </c>
      <c r="M24" s="1" t="s">
        <v>117</v>
      </c>
    </row>
    <row r="25" spans="1:13" ht="15" customHeight="1">
      <c r="A25" s="21" t="s">
        <v>119</v>
      </c>
      <c r="B25" s="1" t="s">
        <v>120</v>
      </c>
      <c r="C25" s="1" t="s">
        <v>120</v>
      </c>
      <c r="D25" s="1" t="s">
        <v>121</v>
      </c>
      <c r="E25" s="1" t="s">
        <v>122</v>
      </c>
      <c r="F25" s="1" t="s">
        <v>121</v>
      </c>
      <c r="G25" s="1" t="s">
        <v>120</v>
      </c>
      <c r="H25" s="1" t="s">
        <v>120</v>
      </c>
      <c r="I25" s="1" t="s">
        <v>120</v>
      </c>
      <c r="J25" s="1" t="s">
        <v>120</v>
      </c>
      <c r="K25" s="1" t="s">
        <v>120</v>
      </c>
      <c r="L25" s="1" t="s">
        <v>120</v>
      </c>
      <c r="M25" s="1" t="s">
        <v>120</v>
      </c>
    </row>
    <row r="26" spans="1:13">
      <c r="A26" s="19" t="s">
        <v>123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</row>
    <row r="27" spans="1:13">
      <c r="A27" s="21" t="s">
        <v>124</v>
      </c>
      <c r="B27" s="9">
        <v>29550</v>
      </c>
      <c r="C27" s="6">
        <v>32800</v>
      </c>
      <c r="D27" s="6">
        <v>28000</v>
      </c>
      <c r="E27" s="6">
        <v>28000</v>
      </c>
      <c r="F27" s="6">
        <v>30500</v>
      </c>
      <c r="G27" s="6">
        <v>31750</v>
      </c>
      <c r="H27" s="6">
        <v>31750</v>
      </c>
      <c r="I27" s="6">
        <v>29980</v>
      </c>
      <c r="J27" s="6">
        <v>32500</v>
      </c>
      <c r="K27" s="10">
        <v>32840</v>
      </c>
      <c r="L27" s="10">
        <v>32840</v>
      </c>
      <c r="M27" s="6">
        <v>47970</v>
      </c>
    </row>
    <row r="28" spans="1:13">
      <c r="A28" s="21" t="s">
        <v>125</v>
      </c>
      <c r="B28" s="4">
        <v>14700</v>
      </c>
      <c r="C28" s="6">
        <v>15000</v>
      </c>
      <c r="D28" s="6">
        <v>14600</v>
      </c>
      <c r="E28" s="6">
        <v>14700</v>
      </c>
      <c r="F28" s="6">
        <v>14700</v>
      </c>
      <c r="G28" s="6">
        <v>14700</v>
      </c>
      <c r="H28" s="6">
        <v>14700</v>
      </c>
      <c r="I28" s="6">
        <v>14600</v>
      </c>
      <c r="J28" s="6">
        <v>14700</v>
      </c>
      <c r="K28" s="10">
        <v>15600</v>
      </c>
      <c r="L28" s="10">
        <v>15600</v>
      </c>
      <c r="M28" s="6">
        <v>14780</v>
      </c>
    </row>
    <row r="29" spans="1:13">
      <c r="A29" s="21" t="s">
        <v>126</v>
      </c>
      <c r="B29" s="4">
        <v>26000</v>
      </c>
      <c r="C29" s="6">
        <v>27760</v>
      </c>
      <c r="D29" s="6">
        <v>26000</v>
      </c>
      <c r="E29" s="6">
        <v>26000</v>
      </c>
      <c r="F29" s="6">
        <v>26000</v>
      </c>
      <c r="G29" s="6">
        <v>26000</v>
      </c>
      <c r="H29" s="6">
        <v>26000</v>
      </c>
      <c r="I29" s="6">
        <v>26000</v>
      </c>
      <c r="J29" s="6">
        <v>27760</v>
      </c>
      <c r="K29" s="10">
        <v>27760</v>
      </c>
      <c r="L29" s="10">
        <v>27760</v>
      </c>
      <c r="M29" s="6">
        <v>27760</v>
      </c>
    </row>
    <row r="30" spans="1:13">
      <c r="A30" s="21" t="s">
        <v>127</v>
      </c>
      <c r="B30" s="3" t="s">
        <v>128</v>
      </c>
      <c r="C30" s="1" t="s">
        <v>128</v>
      </c>
      <c r="D30" s="1" t="s">
        <v>128</v>
      </c>
      <c r="E30" s="1" t="s">
        <v>128</v>
      </c>
      <c r="F30" s="1" t="s">
        <v>128</v>
      </c>
      <c r="G30" s="1" t="s">
        <v>128</v>
      </c>
      <c r="H30" s="1" t="s">
        <v>128</v>
      </c>
      <c r="I30" s="1" t="s">
        <v>128</v>
      </c>
      <c r="J30" s="1" t="s">
        <v>128</v>
      </c>
      <c r="K30" s="1" t="s">
        <v>128</v>
      </c>
      <c r="L30" s="1" t="s">
        <v>128</v>
      </c>
      <c r="M30" s="6">
        <v>28660</v>
      </c>
    </row>
    <row r="31" spans="1:13" ht="26.25" customHeight="1">
      <c r="A31" s="21" t="s">
        <v>129</v>
      </c>
      <c r="B31" s="4">
        <v>38250</v>
      </c>
      <c r="C31" s="6">
        <v>42560</v>
      </c>
      <c r="D31" s="6">
        <f>SUM(D28:D30)</f>
        <v>40600</v>
      </c>
      <c r="E31" s="6">
        <f>SUM(E28:E30)</f>
        <v>40700</v>
      </c>
      <c r="F31" s="6">
        <f>SUM(F28:F30)</f>
        <v>40700</v>
      </c>
      <c r="G31" s="6">
        <f>SUM(G28:G30)</f>
        <v>40700</v>
      </c>
      <c r="H31" s="6">
        <f>SUM(H28:H30)</f>
        <v>40700</v>
      </c>
      <c r="I31" s="11" t="s">
        <v>130</v>
      </c>
      <c r="J31" s="6">
        <f>SUM(J28:J30)</f>
        <v>42460</v>
      </c>
      <c r="K31" s="10">
        <v>43420</v>
      </c>
      <c r="L31" s="10">
        <v>43420</v>
      </c>
      <c r="M31" s="6">
        <v>68540</v>
      </c>
    </row>
    <row r="32" spans="1:13">
      <c r="A32" s="19" t="s">
        <v>131</v>
      </c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>
      <c r="A33" s="21" t="s">
        <v>132</v>
      </c>
      <c r="B33" s="3">
        <v>25</v>
      </c>
      <c r="C33" s="1">
        <v>42</v>
      </c>
      <c r="D33" s="1">
        <v>43</v>
      </c>
      <c r="E33" s="1">
        <v>40</v>
      </c>
      <c r="F33" s="1">
        <v>43</v>
      </c>
      <c r="G33" s="1">
        <v>40</v>
      </c>
      <c r="H33" s="1">
        <v>40</v>
      </c>
      <c r="I33" s="1">
        <v>40</v>
      </c>
      <c r="J33" s="1">
        <v>46</v>
      </c>
      <c r="K33" s="1">
        <v>46</v>
      </c>
      <c r="L33" s="1">
        <v>46</v>
      </c>
      <c r="M33" s="1">
        <v>57</v>
      </c>
    </row>
    <row r="34" spans="1:13">
      <c r="A34" s="21" t="s">
        <v>133</v>
      </c>
      <c r="B34" s="3">
        <v>38</v>
      </c>
      <c r="C34" s="1">
        <v>63</v>
      </c>
      <c r="D34" s="1">
        <v>65</v>
      </c>
      <c r="E34" s="1">
        <v>60</v>
      </c>
      <c r="F34" s="1">
        <v>65</v>
      </c>
      <c r="G34" s="1">
        <v>60</v>
      </c>
      <c r="H34" s="1">
        <v>60</v>
      </c>
      <c r="I34" s="1">
        <v>60</v>
      </c>
      <c r="J34" s="1">
        <v>69</v>
      </c>
      <c r="K34" s="1">
        <v>69</v>
      </c>
      <c r="L34" s="1">
        <v>69</v>
      </c>
      <c r="M34" s="1">
        <v>86</v>
      </c>
    </row>
    <row r="35" spans="1:13">
      <c r="A35" s="21" t="s">
        <v>134</v>
      </c>
      <c r="B35" s="3" t="s">
        <v>135</v>
      </c>
      <c r="C35" s="1" t="s">
        <v>136</v>
      </c>
      <c r="D35" s="1" t="s">
        <v>137</v>
      </c>
      <c r="E35" s="1" t="s">
        <v>137</v>
      </c>
      <c r="F35" s="1" t="s">
        <v>135</v>
      </c>
      <c r="G35" s="1" t="s">
        <v>135</v>
      </c>
      <c r="H35" s="1" t="s">
        <v>135</v>
      </c>
      <c r="I35" s="1" t="s">
        <v>137</v>
      </c>
      <c r="J35" s="1" t="s">
        <v>135</v>
      </c>
      <c r="K35" s="1" t="s">
        <v>135</v>
      </c>
      <c r="L35" s="1" t="s">
        <v>135</v>
      </c>
      <c r="M35" s="1" t="s">
        <v>137</v>
      </c>
    </row>
    <row r="36" spans="1:13">
      <c r="A36" s="21" t="s">
        <v>138</v>
      </c>
      <c r="B36" s="1" t="s">
        <v>139</v>
      </c>
      <c r="C36" s="1" t="s">
        <v>140</v>
      </c>
      <c r="D36" s="1" t="s">
        <v>141</v>
      </c>
      <c r="E36" s="1" t="s">
        <v>142</v>
      </c>
      <c r="F36" s="1" t="s">
        <v>141</v>
      </c>
      <c r="G36" s="1" t="s">
        <v>143</v>
      </c>
      <c r="H36" s="1" t="s">
        <v>143</v>
      </c>
      <c r="I36" s="1" t="s">
        <v>143</v>
      </c>
      <c r="J36" s="1" t="s">
        <v>142</v>
      </c>
      <c r="K36" s="1" t="s">
        <v>144</v>
      </c>
      <c r="L36" s="1" t="s">
        <v>145</v>
      </c>
      <c r="M36" s="1" t="s">
        <v>146</v>
      </c>
    </row>
    <row r="37" spans="1:13">
      <c r="A37" s="21" t="s">
        <v>147</v>
      </c>
      <c r="B37" s="1" t="s">
        <v>148</v>
      </c>
      <c r="C37" s="1" t="s">
        <v>149</v>
      </c>
      <c r="D37" s="1" t="s">
        <v>148</v>
      </c>
      <c r="E37" s="1" t="s">
        <v>148</v>
      </c>
      <c r="F37" s="1" t="s">
        <v>150</v>
      </c>
      <c r="G37" s="1" t="s">
        <v>148</v>
      </c>
      <c r="H37" s="1" t="s">
        <v>148</v>
      </c>
      <c r="I37" s="1" t="s">
        <v>148</v>
      </c>
      <c r="J37" s="1" t="s">
        <v>148</v>
      </c>
      <c r="K37" s="1" t="s">
        <v>148</v>
      </c>
      <c r="L37" s="1" t="s">
        <v>148</v>
      </c>
      <c r="M37" s="1" t="s">
        <v>148</v>
      </c>
    </row>
    <row r="38" spans="1:13">
      <c r="A38" s="21" t="s">
        <v>44</v>
      </c>
      <c r="B38" s="1" t="s">
        <v>151</v>
      </c>
      <c r="C38" s="1" t="s">
        <v>152</v>
      </c>
      <c r="D38" s="1" t="s">
        <v>153</v>
      </c>
      <c r="E38" s="1" t="s">
        <v>153</v>
      </c>
      <c r="F38" s="1" t="s">
        <v>153</v>
      </c>
      <c r="G38" s="1" t="s">
        <v>151</v>
      </c>
      <c r="H38" s="1" t="s">
        <v>153</v>
      </c>
      <c r="I38" s="1" t="s">
        <v>153</v>
      </c>
      <c r="J38" s="1" t="s">
        <v>153</v>
      </c>
      <c r="K38" s="1" t="s">
        <v>153</v>
      </c>
      <c r="L38" s="1" t="s">
        <v>153</v>
      </c>
      <c r="M38" s="1" t="s">
        <v>154</v>
      </c>
    </row>
    <row r="39" spans="1:13" ht="24">
      <c r="A39" s="21" t="s">
        <v>155</v>
      </c>
      <c r="B39" s="3" t="s">
        <v>156</v>
      </c>
      <c r="C39" s="1" t="s">
        <v>156</v>
      </c>
      <c r="D39" s="1" t="s">
        <v>156</v>
      </c>
      <c r="E39" s="1" t="s">
        <v>156</v>
      </c>
      <c r="F39" s="1" t="s">
        <v>156</v>
      </c>
      <c r="G39" s="1" t="s">
        <v>156</v>
      </c>
      <c r="H39" s="1" t="s">
        <v>156</v>
      </c>
      <c r="I39" s="1" t="s">
        <v>156</v>
      </c>
      <c r="J39" s="1" t="s">
        <v>156</v>
      </c>
      <c r="K39" s="1" t="s">
        <v>157</v>
      </c>
      <c r="L39" s="1" t="s">
        <v>157</v>
      </c>
      <c r="M39" s="1" t="s">
        <v>158</v>
      </c>
    </row>
    <row r="40" spans="1:13" ht="24">
      <c r="A40" s="21" t="s">
        <v>159</v>
      </c>
      <c r="B40" s="1" t="s">
        <v>160</v>
      </c>
      <c r="C40" s="1" t="s">
        <v>161</v>
      </c>
      <c r="D40" s="6" t="s">
        <v>162</v>
      </c>
      <c r="E40" s="6" t="s">
        <v>163</v>
      </c>
      <c r="F40" s="1" t="s">
        <v>164</v>
      </c>
      <c r="G40" s="6" t="s">
        <v>165</v>
      </c>
      <c r="H40" s="1" t="s">
        <v>166</v>
      </c>
      <c r="I40" s="1" t="s">
        <v>167</v>
      </c>
      <c r="J40" s="6">
        <v>21078</v>
      </c>
      <c r="K40" s="1" t="s">
        <v>168</v>
      </c>
      <c r="L40" s="1" t="s">
        <v>168</v>
      </c>
      <c r="M40" s="1" t="s">
        <v>169</v>
      </c>
    </row>
    <row r="41" spans="1:13">
      <c r="A41" s="21" t="s">
        <v>170</v>
      </c>
      <c r="B41" s="1"/>
      <c r="C41" s="1">
        <v>359</v>
      </c>
      <c r="D41" s="6">
        <v>242</v>
      </c>
      <c r="E41" s="6">
        <v>266</v>
      </c>
      <c r="F41" s="1">
        <v>231</v>
      </c>
      <c r="G41" s="6" t="s">
        <v>171</v>
      </c>
      <c r="H41" s="1">
        <v>327</v>
      </c>
      <c r="I41" s="1">
        <v>327</v>
      </c>
      <c r="J41" s="6">
        <v>301</v>
      </c>
      <c r="K41" s="1">
        <v>301</v>
      </c>
      <c r="L41" s="1">
        <v>301</v>
      </c>
      <c r="M41" s="1">
        <v>349</v>
      </c>
    </row>
    <row r="42" spans="1:13">
      <c r="A42" s="21" t="s">
        <v>172</v>
      </c>
      <c r="B42" s="1"/>
      <c r="C42" s="1">
        <v>399</v>
      </c>
      <c r="D42" s="6">
        <v>269</v>
      </c>
      <c r="E42" s="6">
        <v>295</v>
      </c>
      <c r="F42" s="1">
        <v>257</v>
      </c>
      <c r="G42" s="6" t="s">
        <v>173</v>
      </c>
      <c r="H42" s="1">
        <v>363</v>
      </c>
      <c r="I42" s="1">
        <v>363</v>
      </c>
      <c r="J42" s="6">
        <v>334</v>
      </c>
      <c r="K42" s="1">
        <v>334</v>
      </c>
      <c r="L42" s="1">
        <v>334</v>
      </c>
      <c r="M42" s="1">
        <v>387</v>
      </c>
    </row>
    <row r="43" spans="1:13">
      <c r="A43" s="19" t="s">
        <v>174</v>
      </c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</row>
    <row r="44" spans="1:13" ht="24">
      <c r="A44" s="21" t="s">
        <v>175</v>
      </c>
      <c r="B44" s="1" t="s">
        <v>176</v>
      </c>
      <c r="C44" s="1" t="s">
        <v>176</v>
      </c>
      <c r="D44" s="1" t="s">
        <v>177</v>
      </c>
      <c r="E44" s="1" t="s">
        <v>178</v>
      </c>
      <c r="F44" s="1" t="s">
        <v>177</v>
      </c>
      <c r="G44" s="1" t="s">
        <v>176</v>
      </c>
      <c r="H44" s="1" t="s">
        <v>176</v>
      </c>
      <c r="I44" s="1" t="s">
        <v>176</v>
      </c>
      <c r="J44" s="1" t="s">
        <v>176</v>
      </c>
      <c r="K44" s="1" t="s">
        <v>176</v>
      </c>
      <c r="L44" s="1" t="s">
        <v>176</v>
      </c>
      <c r="M44" s="1" t="s">
        <v>176</v>
      </c>
    </row>
    <row r="45" spans="1:13" ht="24">
      <c r="A45" s="21" t="s">
        <v>179</v>
      </c>
      <c r="B45" s="1" t="s">
        <v>180</v>
      </c>
      <c r="C45" s="1" t="s">
        <v>181</v>
      </c>
      <c r="D45" s="1" t="s">
        <v>180</v>
      </c>
      <c r="E45" s="1" t="s">
        <v>180</v>
      </c>
      <c r="F45" s="1" t="s">
        <v>180</v>
      </c>
      <c r="G45" s="1" t="s">
        <v>180</v>
      </c>
      <c r="H45" s="1" t="s">
        <v>180</v>
      </c>
      <c r="I45" s="1" t="s">
        <v>180</v>
      </c>
      <c r="J45" s="1" t="s">
        <v>180</v>
      </c>
      <c r="K45" s="1" t="s">
        <v>180</v>
      </c>
      <c r="L45" s="1" t="s">
        <v>180</v>
      </c>
      <c r="M45" s="1" t="s">
        <v>180</v>
      </c>
    </row>
    <row r="46" spans="1:13" ht="24">
      <c r="A46" s="21" t="s">
        <v>182</v>
      </c>
      <c r="B46" s="1" t="s">
        <v>183</v>
      </c>
      <c r="C46" s="1" t="s">
        <v>184</v>
      </c>
      <c r="D46" s="1" t="s">
        <v>184</v>
      </c>
      <c r="E46" s="1" t="s">
        <v>184</v>
      </c>
      <c r="F46" s="1" t="s">
        <v>184</v>
      </c>
      <c r="G46" s="1" t="s">
        <v>184</v>
      </c>
      <c r="H46" s="1" t="s">
        <v>184</v>
      </c>
      <c r="I46" s="1" t="s">
        <v>184</v>
      </c>
      <c r="J46" s="1" t="s">
        <v>184</v>
      </c>
      <c r="K46" s="1" t="s">
        <v>185</v>
      </c>
      <c r="L46" s="1" t="s">
        <v>185</v>
      </c>
      <c r="M46" s="1" t="s">
        <v>186</v>
      </c>
    </row>
    <row r="47" spans="1:13">
      <c r="A47" s="21" t="s">
        <v>187</v>
      </c>
      <c r="B47" s="1" t="s">
        <v>188</v>
      </c>
      <c r="C47" s="1" t="s">
        <v>188</v>
      </c>
      <c r="D47" s="1" t="s">
        <v>188</v>
      </c>
      <c r="E47" s="1" t="s">
        <v>188</v>
      </c>
      <c r="F47" s="1" t="s">
        <v>188</v>
      </c>
      <c r="G47" s="1" t="s">
        <v>188</v>
      </c>
      <c r="H47" s="1" t="s">
        <v>188</v>
      </c>
      <c r="I47" s="1" t="s">
        <v>188</v>
      </c>
      <c r="J47" s="1" t="s">
        <v>188</v>
      </c>
      <c r="K47" s="1" t="s">
        <v>188</v>
      </c>
      <c r="L47" s="1" t="s">
        <v>188</v>
      </c>
      <c r="M47" s="1" t="s">
        <v>188</v>
      </c>
    </row>
    <row r="48" spans="1:13" ht="24">
      <c r="A48" s="21" t="s">
        <v>189</v>
      </c>
      <c r="B48" s="1" t="s">
        <v>190</v>
      </c>
      <c r="C48" s="1" t="s">
        <v>191</v>
      </c>
      <c r="D48" s="1" t="s">
        <v>190</v>
      </c>
      <c r="E48" s="1" t="s">
        <v>190</v>
      </c>
      <c r="F48" s="1" t="s">
        <v>190</v>
      </c>
      <c r="G48" s="1" t="s">
        <v>190</v>
      </c>
      <c r="H48" s="1" t="s">
        <v>190</v>
      </c>
      <c r="I48" s="1" t="s">
        <v>190</v>
      </c>
      <c r="J48" s="1" t="s">
        <v>190</v>
      </c>
      <c r="K48" s="1" t="s">
        <v>190</v>
      </c>
      <c r="L48" s="1" t="s">
        <v>190</v>
      </c>
      <c r="M48" s="1" t="s">
        <v>190</v>
      </c>
    </row>
    <row r="49" spans="1:13">
      <c r="A49" s="21" t="s">
        <v>192</v>
      </c>
      <c r="B49" s="1" t="s">
        <v>184</v>
      </c>
      <c r="C49" s="1" t="s">
        <v>184</v>
      </c>
      <c r="D49" s="1" t="s">
        <v>184</v>
      </c>
      <c r="E49" s="1" t="s">
        <v>193</v>
      </c>
      <c r="F49" s="1" t="s">
        <v>184</v>
      </c>
      <c r="G49" s="1" t="s">
        <v>184</v>
      </c>
      <c r="H49" s="1" t="s">
        <v>184</v>
      </c>
      <c r="I49" s="1" t="s">
        <v>184</v>
      </c>
      <c r="J49" s="1" t="s">
        <v>184</v>
      </c>
      <c r="K49" s="1" t="s">
        <v>184</v>
      </c>
      <c r="L49" s="1" t="s">
        <v>184</v>
      </c>
      <c r="M49" s="1" t="s">
        <v>184</v>
      </c>
    </row>
    <row r="50" spans="1:13">
      <c r="A50" s="21" t="s">
        <v>194</v>
      </c>
      <c r="B50" s="1" t="s">
        <v>195</v>
      </c>
      <c r="C50" s="1" t="s">
        <v>195</v>
      </c>
      <c r="D50" s="1" t="s">
        <v>195</v>
      </c>
      <c r="E50" s="1" t="s">
        <v>195</v>
      </c>
      <c r="F50" s="1" t="s">
        <v>195</v>
      </c>
      <c r="G50" s="1" t="s">
        <v>195</v>
      </c>
      <c r="H50" s="1" t="s">
        <v>195</v>
      </c>
      <c r="I50" s="1" t="s">
        <v>195</v>
      </c>
      <c r="J50" s="1" t="s">
        <v>195</v>
      </c>
      <c r="K50" s="1" t="s">
        <v>195</v>
      </c>
      <c r="L50" s="1" t="s">
        <v>195</v>
      </c>
      <c r="M50" s="1" t="s">
        <v>195</v>
      </c>
    </row>
    <row r="51" spans="1:13">
      <c r="A51" s="21" t="s">
        <v>196</v>
      </c>
      <c r="B51" s="1" t="s">
        <v>184</v>
      </c>
      <c r="C51" s="1" t="s">
        <v>184</v>
      </c>
      <c r="D51" s="1" t="s">
        <v>184</v>
      </c>
      <c r="E51" s="1" t="s">
        <v>184</v>
      </c>
      <c r="F51" s="1" t="s">
        <v>197</v>
      </c>
      <c r="G51" s="1" t="s">
        <v>184</v>
      </c>
      <c r="H51" s="1" t="s">
        <v>184</v>
      </c>
      <c r="I51" s="1" t="s">
        <v>184</v>
      </c>
      <c r="J51" s="1" t="s">
        <v>184</v>
      </c>
      <c r="K51" s="1" t="s">
        <v>184</v>
      </c>
      <c r="L51" s="1" t="s">
        <v>184</v>
      </c>
      <c r="M51" s="1" t="s">
        <v>184</v>
      </c>
    </row>
    <row r="52" spans="1:13">
      <c r="A52" s="13"/>
      <c r="C52" s="13"/>
      <c r="D52" s="13"/>
      <c r="E52" s="13"/>
      <c r="F52" s="13"/>
      <c r="G52" s="13"/>
      <c r="H52" s="13"/>
      <c r="I52" s="13"/>
      <c r="J52" s="13"/>
    </row>
    <row r="53" spans="1:13" ht="14.25">
      <c r="A53" s="14" t="s">
        <v>198</v>
      </c>
    </row>
    <row r="54" spans="1:13" ht="14.25">
      <c r="A54" s="15" t="s">
        <v>199</v>
      </c>
    </row>
    <row r="55" spans="1:13" ht="14.25">
      <c r="A55" s="14" t="s">
        <v>200</v>
      </c>
    </row>
    <row r="56" spans="1:13" ht="14.25">
      <c r="A56" s="16" t="s">
        <v>201</v>
      </c>
    </row>
    <row r="57" spans="1:13" ht="51">
      <c r="A57" s="20" t="s">
        <v>202</v>
      </c>
      <c r="G57" s="13"/>
      <c r="H57" s="13"/>
      <c r="I57" s="13"/>
    </row>
  </sheetData>
  <mergeCells count="3">
    <mergeCell ref="A1:M1"/>
    <mergeCell ref="A2:M2"/>
    <mergeCell ref="A6:A7"/>
  </mergeCells>
  <phoneticPr fontId="5" type="noConversion"/>
  <pageMargins left="0.5" right="0.25" top="1" bottom="1" header="0.5" footer="0.5"/>
  <pageSetup scale="82" fitToHeight="2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etro Document" ma:contentTypeID="0x010100308A960F8B0B9C4DADA48BDC69735FDA0084D1B0D73AFC614D8FE1484D794B4C0E" ma:contentTypeVersion="1738" ma:contentTypeDescription="Metro Document Content Type.  Used to replace the standard Document Content Type.  This content type contains the required metadata for Metro documents." ma:contentTypeScope="" ma:versionID="823cad1c4e21ad06218f9e417dee85c1">
  <xsd:schema xmlns:xsd="http://www.w3.org/2001/XMLSchema" xmlns:xs="http://www.w3.org/2001/XMLSchema" xmlns:p="http://schemas.microsoft.com/office/2006/metadata/properties" xmlns:ns1="http://schemas.microsoft.com/sharepoint/v3" xmlns:ns2="9842d9e1-95c7-412c-a753-8ce2fd2674ae" xmlns:ns3="8599b9e5-84e6-4253-a76c-d94cacfde4e1" targetNamespace="http://schemas.microsoft.com/office/2006/metadata/properties" ma:root="true" ma:fieldsID="9ea964460256d9a209c47c78b3a16c17" ns1:_="" ns2:_="" ns3:_="">
    <xsd:import namespace="http://schemas.microsoft.com/sharepoint/v3"/>
    <xsd:import namespace="9842d9e1-95c7-412c-a753-8ce2fd2674ae"/>
    <xsd:import namespace="8599b9e5-84e6-4253-a76c-d94cacfde4e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RoutingRuleDescription"/>
                <xsd:element ref="ns2:TaxKeywordTaxHTField" minOccurs="0"/>
                <xsd:element ref="ns2:TaxCatchAll" minOccurs="0"/>
                <xsd:element ref="ns2:TaxCatchAllLabel" minOccurs="0"/>
                <xsd:element ref="ns2:DocumentTypeTaxHTField0" minOccurs="0"/>
                <xsd:element ref="ns2:PotentialRecord" minOccurs="0"/>
                <xsd:element ref="ns2:CostCenterTaxHTField0" minOccurs="0"/>
                <xsd:element ref="ns3:Catagory"/>
                <xsd:element ref="ns3:Bus_x0020_MFG_x002e_"/>
                <xsd:element ref="ns3:Series_x0020_Type" minOccurs="0"/>
                <xsd:element ref="ns3:Document_x0020_Title" minOccurs="0"/>
                <xsd:element ref="ns3:Document_x0020_Title_x003a_Title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ma:displayName="Description" ma:description="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2d9e1-95c7-412c-a753-8ce2fd2674a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KeywordTaxHTField" ma:index="12" ma:taxonomy="true" ma:internalName="TaxKeywordTaxHTField" ma:taxonomyFieldName="TaxKeyword" ma:displayName="Enterprise Keywords" ma:readOnly="false" ma:fieldId="{23f27201-bee3-471e-b2e7-b64fd8b7ca38}" ma:taxonomyMulti="true" ma:sspId="2b35d8d6-c495-4997-a5c0-b3dbc42d7f5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de7128d1-1e3e-49c0-ba20-b3a0306856f5}" ma:internalName="TaxCatchAll" ma:readOnly="false" ma:showField="CatchAllData" ma:web="9842d9e1-95c7-412c-a753-8ce2fd2674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de7128d1-1e3e-49c0-ba20-b3a0306856f5}" ma:internalName="TaxCatchAllLabel" ma:readOnly="true" ma:showField="CatchAllDataLabel" ma:web="9842d9e1-95c7-412c-a753-8ce2fd2674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TypeTaxHTField0" ma:index="16" nillable="true" ma:taxonomy="true" ma:internalName="DocumentTypeTaxHTField0" ma:taxonomyFieldName="DocumentType" ma:displayName="Document Type" ma:readOnly="false" ma:fieldId="{85396a9f-32df-4177-8a76-6be23eaec82f}" ma:sspId="2b35d8d6-c495-4997-a5c0-b3dbc42d7f56" ma:termSetId="7be1db65-9814-4ca8-bb31-3b5def6ef24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otentialRecord" ma:index="18" nillable="true" ma:displayName="Potential Record" ma:default="0" ma:description="Should Records Coordinators treat this item as an Official Record in the future?&#10;" ma:internalName="PotentialRecord" ma:readOnly="false">
      <xsd:simpleType>
        <xsd:restriction base="dms:Boolean"/>
      </xsd:simpleType>
    </xsd:element>
    <xsd:element name="CostCenterTaxHTField0" ma:index="19" ma:taxonomy="true" ma:internalName="CostCenterTaxHTField0" ma:taxonomyFieldName="CostCenter" ma:displayName="Cost Center" ma:readOnly="false" ma:fieldId="{b3a913ae-ef70-4247-ba61-845fbedb7245}" ma:sspId="2b35d8d6-c495-4997-a5c0-b3dbc42d7f56" ma:termSetId="154175ae-e85e-4495-a4ca-a2b1b9f276e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9b9e5-84e6-4253-a76c-d94cacfde4e1" elementFormDefault="qualified">
    <xsd:import namespace="http://schemas.microsoft.com/office/2006/documentManagement/types"/>
    <xsd:import namespace="http://schemas.microsoft.com/office/infopath/2007/PartnerControls"/>
    <xsd:element name="Catagory" ma:index="21" ma:displayName="Catagory" ma:default="Warranty" ma:format="Dropdown" ma:indexed="true" ma:internalName="Catagory" ma:readOnly="false">
      <xsd:simpleType>
        <xsd:restriction base="dms:Choice">
          <xsd:enumeration value="Warranty"/>
          <xsd:enumeration value="Bus Acceptance"/>
          <xsd:enumeration value="Manual"/>
          <xsd:enumeration value="Vehicle Tech"/>
          <xsd:enumeration value="BCMRC"/>
          <xsd:enumeration value="Staff"/>
        </xsd:restriction>
      </xsd:simpleType>
    </xsd:element>
    <xsd:element name="Bus_x0020_MFG_x002e_" ma:index="22" ma:displayName="Vendor" ma:format="Dropdown" ma:indexed="true" ma:internalName="Bus_x0020_MFG_x002e_" ma:readOnly="false">
      <xsd:simpleType>
        <xsd:union memberTypes="dms:Text">
          <xsd:simpleType>
            <xsd:restriction base="dms:Choice">
              <xsd:enumeration value="New Flyer"/>
              <xsd:enumeration value="NABI"/>
              <xsd:enumeration value="Cummins"/>
              <xsd:enumeration value="Doosan"/>
              <xsd:enumeration value="Motorola"/>
              <xsd:enumeration value="VT"/>
            </xsd:restriction>
          </xsd:simpleType>
        </xsd:union>
      </xsd:simpleType>
    </xsd:element>
    <xsd:element name="Series_x0020_Type" ma:index="23" nillable="true" ma:displayName="Series Type" ma:format="Dropdown" ma:indexed="true" ma:internalName="Series_x0020_Type" ma:readOnly="false">
      <xsd:simpleType>
        <xsd:restriction base="dms:Choice">
          <xsd:enumeration value="Artic 60 ft"/>
          <xsd:enumeration value="Compo 45 ft"/>
          <xsd:enumeration value="High Floor 40 ft"/>
          <xsd:enumeration value="Low Floor 40 ft"/>
          <xsd:enumeration value="Neoplan 40 ft"/>
          <xsd:enumeration value="All"/>
          <xsd:enumeration value="Hybrid"/>
        </xsd:restriction>
      </xsd:simpleType>
    </xsd:element>
    <xsd:element name="Document_x0020_Title" ma:index="24" nillable="true" ma:displayName="Document Title" ma:indexed="true" ma:list="{8599b9e5-84e6-4253-a76c-d94cacfde4e1}" ma:internalName="Document_x0020_Title" ma:readOnly="false" ma:showField="Title">
      <xsd:simpleType>
        <xsd:restriction base="dms:Lookup"/>
      </xsd:simpleType>
    </xsd:element>
    <xsd:element name="Document_x0020_Title_x003a_Title" ma:index="25" nillable="true" ma:displayName="Document Title:Title" ma:list="{8599b9e5-84e6-4253-a76c-d94cacfde4e1}" ma:internalName="Document_x0020_Title_x003a_Title" ma:readOnly="true" ma:showField="Title">
      <xsd:simpleType>
        <xsd:restriction base="dms:Lookup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194A0C5-9C5B-4217-ADB9-91B96A335A29}"/>
</file>

<file path=customXml/itemProps2.xml><?xml version="1.0" encoding="utf-8"?>
<ds:datastoreItem xmlns:ds="http://schemas.openxmlformats.org/officeDocument/2006/customXml" ds:itemID="{89907C54-5DCC-4F8C-A3F4-4985F31D6D03}"/>
</file>

<file path=customXml/itemProps3.xml><?xml version="1.0" encoding="utf-8"?>
<ds:datastoreItem xmlns:ds="http://schemas.openxmlformats.org/officeDocument/2006/customXml" ds:itemID="{70C7872D-8FF3-44C5-94E0-63BD81A4D53C}"/>
</file>

<file path=customXml/itemProps4.xml><?xml version="1.0" encoding="utf-8"?>
<ds:datastoreItem xmlns:ds="http://schemas.openxmlformats.org/officeDocument/2006/customXml" ds:itemID="{6616601B-F734-4BCE-9669-4BF61EF798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LACMTA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Fleet Facts</dc:title>
  <dc:subject/>
  <dc:creator>MTA</dc:creator>
  <cp:keywords/>
  <dc:description/>
  <cp:lastModifiedBy>X</cp:lastModifiedBy>
  <cp:revision/>
  <dcterms:created xsi:type="dcterms:W3CDTF">2003-09-16T21:43:35Z</dcterms:created>
  <dcterms:modified xsi:type="dcterms:W3CDTF">2020-10-15T02:17:14Z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ExpireDate">
    <vt:lpwstr>2013-06-12T08:20:27Z</vt:lpwstr>
  </property>
  <property fmtid="{D5CDD505-2E9C-101B-9397-08002B2CF9AE}" pid="3" name="ItemRetentionFormula">
    <vt:lpwstr>&lt;formula id="Microsoft.Office.RecordsManagement.PolicyFeatures.Expiration.Formula.BuiltIn"&gt;&lt;number&gt;1&lt;/number&gt;&lt;property&gt;Created&lt;/property&gt;&lt;propertyId&gt;8c06beca-0777-48f7-91c7-6da68bc07b69&lt;/propertyId&gt;&lt;period&gt;years&lt;/period&gt;&lt;/formula&gt;</vt:lpwstr>
  </property>
  <property fmtid="{D5CDD505-2E9C-101B-9397-08002B2CF9AE}" pid="4" name="_dlc_policyId">
    <vt:lpwstr>0x010100E79FB073B1E30848A90F229E4A7F12A0|1686048976</vt:lpwstr>
  </property>
  <property fmtid="{D5CDD505-2E9C-101B-9397-08002B2CF9AE}" pid="5" name="_dlc_DocId">
    <vt:lpwstr>INTRA-366-16</vt:lpwstr>
  </property>
  <property fmtid="{D5CDD505-2E9C-101B-9397-08002B2CF9AE}" pid="6" name="_dlc_DocIdItemGuid">
    <vt:lpwstr>de426103-830d-4c28-96d6-c81b4271e663</vt:lpwstr>
  </property>
  <property fmtid="{D5CDD505-2E9C-101B-9397-08002B2CF9AE}" pid="7" name="_dlc_DocIdUrl">
    <vt:lpwstr>http://mymetro/VehicleTechnology/_layouts/DocIdRedir.aspx?ID=INTRA-366-16, INTRA-366-16</vt:lpwstr>
  </property>
  <property fmtid="{D5CDD505-2E9C-101B-9397-08002B2CF9AE}" pid="8" name="Catagory">
    <vt:lpwstr>Vehicle Tech</vt:lpwstr>
  </property>
  <property fmtid="{D5CDD505-2E9C-101B-9397-08002B2CF9AE}" pid="9" name="TaxKeywordTaxHTField">
    <vt:lpwstr/>
  </property>
  <property fmtid="{D5CDD505-2E9C-101B-9397-08002B2CF9AE}" pid="10" name="TaxKeyword">
    <vt:lpwstr/>
  </property>
  <property fmtid="{D5CDD505-2E9C-101B-9397-08002B2CF9AE}" pid="11" name="Bus MFG.">
    <vt:lpwstr>VT</vt:lpwstr>
  </property>
  <property fmtid="{D5CDD505-2E9C-101B-9397-08002B2CF9AE}" pid="12" name="Order">
    <vt:lpwstr>1600.00000000000</vt:lpwstr>
  </property>
  <property fmtid="{D5CDD505-2E9C-101B-9397-08002B2CF9AE}" pid="13" name="PotentialRecord">
    <vt:lpwstr>0</vt:lpwstr>
  </property>
  <property fmtid="{D5CDD505-2E9C-101B-9397-08002B2CF9AE}" pid="14" name="TaxCatchAll">
    <vt:lpwstr/>
  </property>
  <property fmtid="{D5CDD505-2E9C-101B-9397-08002B2CF9AE}" pid="15" name="display_urn:schemas-microsoft-com:office:office#Editor">
    <vt:lpwstr>System Account</vt:lpwstr>
  </property>
  <property fmtid="{D5CDD505-2E9C-101B-9397-08002B2CF9AE}" pid="16" name="DocumentType">
    <vt:lpwstr/>
  </property>
  <property fmtid="{D5CDD505-2E9C-101B-9397-08002B2CF9AE}" pid="17" name="Series Type">
    <vt:lpwstr/>
  </property>
  <property fmtid="{D5CDD505-2E9C-101B-9397-08002B2CF9AE}" pid="18" name="Document Title">
    <vt:lpwstr/>
  </property>
  <property fmtid="{D5CDD505-2E9C-101B-9397-08002B2CF9AE}" pid="19" name="display_urn:schemas-microsoft-com:office:office#Author">
    <vt:lpwstr>Jensen, Jim</vt:lpwstr>
  </property>
  <property fmtid="{D5CDD505-2E9C-101B-9397-08002B2CF9AE}" pid="20" name="CostCenter">
    <vt:lpwstr/>
  </property>
  <property fmtid="{D5CDD505-2E9C-101B-9397-08002B2CF9AE}" pid="21" name="CostCenterTaxHTField0">
    <vt:lpwstr/>
  </property>
  <property fmtid="{D5CDD505-2E9C-101B-9397-08002B2CF9AE}" pid="22" name="RoutingRuleDescription">
    <vt:lpwstr/>
  </property>
  <property fmtid="{D5CDD505-2E9C-101B-9397-08002B2CF9AE}" pid="23" name="DocumentTypeTaxHTField0">
    <vt:lpwstr/>
  </property>
</Properties>
</file>