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:\DPGTL\FleetFacts\"/>
    </mc:Choice>
  </mc:AlternateContent>
  <xr:revisionPtr revIDLastSave="0" documentId="8_{5A9033F9-B608-4313-BDC4-8D2A14134770}" xr6:coauthVersionLast="45" xr6:coauthVersionMax="45" xr10:uidLastSave="{00000000-0000-0000-0000-000000000000}"/>
  <bookViews>
    <workbookView xWindow="-120" yWindow="-120" windowWidth="29040" windowHeight="14055" xr2:uid="{00000000-000D-0000-FFFF-FFFF00000000}"/>
  </bookViews>
  <sheets>
    <sheet name="Bus Facts" sheetId="1" r:id="rId1"/>
  </sheets>
  <definedNames>
    <definedName name="_xlnm.Print_Area" localSheetId="0">'Bus Facts'!$A$1:$U$56</definedName>
    <definedName name="_xlnm.Print_Titles" localSheetId="0">'Bus Facts'!$1:$5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32" i="1" l="1"/>
  <c r="L32" i="1"/>
  <c r="I32" i="1"/>
  <c r="G32" i="1"/>
</calcChain>
</file>

<file path=xl/sharedStrings.xml><?xml version="1.0" encoding="utf-8"?>
<sst xmlns="http://schemas.openxmlformats.org/spreadsheetml/2006/main" count="804" uniqueCount="308">
  <si>
    <t>NABI</t>
  </si>
  <si>
    <t>New Flyer</t>
  </si>
  <si>
    <t>Low Floor</t>
  </si>
  <si>
    <t>Bus Type</t>
  </si>
  <si>
    <t>Engine</t>
  </si>
  <si>
    <t>DDC Series 50G</t>
  </si>
  <si>
    <t>Transmission</t>
  </si>
  <si>
    <t>A.W. B400R</t>
  </si>
  <si>
    <t>DIMENSIONS</t>
  </si>
  <si>
    <t>Length</t>
  </si>
  <si>
    <t>40'-7"</t>
  </si>
  <si>
    <t>Width</t>
  </si>
  <si>
    <t>102"</t>
  </si>
  <si>
    <t>Height</t>
  </si>
  <si>
    <t>134"</t>
  </si>
  <si>
    <t>Wheelbase</t>
  </si>
  <si>
    <t>274.6"</t>
  </si>
  <si>
    <t>Track: Front/rear</t>
  </si>
  <si>
    <t>96"</t>
  </si>
  <si>
    <t>86"/118"</t>
  </si>
  <si>
    <t>Ground clearance</t>
  </si>
  <si>
    <t>10.4"</t>
  </si>
  <si>
    <t>14"</t>
  </si>
  <si>
    <t>Angle of Approach</t>
  </si>
  <si>
    <t>9 deg.</t>
  </si>
  <si>
    <t>Angle of departure</t>
  </si>
  <si>
    <t>Turning radius (body corner)</t>
  </si>
  <si>
    <t>44'</t>
  </si>
  <si>
    <t>Floor height</t>
  </si>
  <si>
    <t>15"</t>
  </si>
  <si>
    <t>Tire size</t>
  </si>
  <si>
    <t>WEIGHTS</t>
  </si>
  <si>
    <t>CAPACITIES</t>
  </si>
  <si>
    <t>W/S washer reservoir</t>
  </si>
  <si>
    <t>3 gal.</t>
  </si>
  <si>
    <t>5 gal.</t>
  </si>
  <si>
    <t>Cooling system</t>
  </si>
  <si>
    <t>Engine crankcase</t>
  </si>
  <si>
    <t>28 qts.</t>
  </si>
  <si>
    <t>Fuel tank</t>
  </si>
  <si>
    <t>21,000 scf.</t>
  </si>
  <si>
    <t>18,138 scf</t>
  </si>
  <si>
    <t>LOCATIONS</t>
  </si>
  <si>
    <t>Wheelchair Lift</t>
  </si>
  <si>
    <t>Exhaust pipe</t>
  </si>
  <si>
    <t>Fuel port</t>
  </si>
  <si>
    <t>Engine oil port</t>
  </si>
  <si>
    <t>Surge tank port</t>
  </si>
  <si>
    <t>Power steering reservoir</t>
  </si>
  <si>
    <t>W/S washer solvent reservoir</t>
  </si>
  <si>
    <t>Battery compartment</t>
  </si>
  <si>
    <t>60'-9.4"</t>
  </si>
  <si>
    <t>102" or 126.5" w/ ext. mirrors</t>
  </si>
  <si>
    <t>88.6"/123"</t>
  </si>
  <si>
    <t>239"/278.8"</t>
  </si>
  <si>
    <t>85"/77"</t>
  </si>
  <si>
    <t>10.1" body, 6.2" mid. axle</t>
  </si>
  <si>
    <t>Overhang: Front/rear</t>
  </si>
  <si>
    <t>Thermo King IntelligAire</t>
  </si>
  <si>
    <t>27,088 scf.</t>
  </si>
  <si>
    <t>Thermo king T-11</t>
  </si>
  <si>
    <t>305/75R24.5</t>
  </si>
  <si>
    <t>332.3"</t>
  </si>
  <si>
    <t>132"</t>
  </si>
  <si>
    <t>91.8"/123"</t>
  </si>
  <si>
    <t>11"</t>
  </si>
  <si>
    <t>90.75"/123"</t>
  </si>
  <si>
    <t>292"</t>
  </si>
  <si>
    <t>n/a</t>
  </si>
  <si>
    <t>Ford Triton V-10</t>
  </si>
  <si>
    <t>3 gal</t>
  </si>
  <si>
    <t>116 Gals (Gas)</t>
  </si>
  <si>
    <t>Street side bottom</t>
  </si>
  <si>
    <t xml:space="preserve">Rear </t>
  </si>
  <si>
    <t>Rear</t>
  </si>
  <si>
    <t>Cummins ISL G</t>
  </si>
  <si>
    <t>AW Gen 4 B400R</t>
  </si>
  <si>
    <t>2008-2010</t>
  </si>
  <si>
    <t>2005-2008</t>
  </si>
  <si>
    <t>5300-5522</t>
  </si>
  <si>
    <t>7000-7949</t>
  </si>
  <si>
    <t>8000-8099</t>
  </si>
  <si>
    <t>9200-9594</t>
  </si>
  <si>
    <t>4200-4205</t>
  </si>
  <si>
    <t>Tank Life Cycle</t>
  </si>
  <si>
    <t>15 Yrs.</t>
  </si>
  <si>
    <t>20 Yrs.</t>
  </si>
  <si>
    <t>8100-8400</t>
  </si>
  <si>
    <t>7525-7599</t>
  </si>
  <si>
    <t>3100-3149</t>
  </si>
  <si>
    <t>32'-3"</t>
  </si>
  <si>
    <t>135"</t>
  </si>
  <si>
    <t>182"</t>
  </si>
  <si>
    <t>91"/123"</t>
  </si>
  <si>
    <t>8 deg.</t>
  </si>
  <si>
    <t>Carrier RM-50</t>
  </si>
  <si>
    <t>12,688 scf</t>
  </si>
  <si>
    <t>32'</t>
  </si>
  <si>
    <t>Rear C/S</t>
  </si>
  <si>
    <t xml:space="preserve">Front C/S    </t>
  </si>
  <si>
    <t>2010-2011</t>
  </si>
  <si>
    <t>7980-7999</t>
  </si>
  <si>
    <t>Hybrid Gas 42'</t>
  </si>
  <si>
    <t>2004-2005</t>
  </si>
  <si>
    <t>Rear S/S</t>
  </si>
  <si>
    <t>Roof, C/S Rear</t>
  </si>
  <si>
    <t>Street side rear, top</t>
  </si>
  <si>
    <t>Thermo King TE1-M3</t>
  </si>
  <si>
    <t>Rear C/S (2) ports</t>
  </si>
  <si>
    <t>Mid. C/S</t>
  </si>
  <si>
    <t>Flender</t>
  </si>
  <si>
    <t>A.W. B500R WT3@</t>
  </si>
  <si>
    <t>2000-2003</t>
  </si>
  <si>
    <t>Brakes</t>
  </si>
  <si>
    <t>Disc</t>
  </si>
  <si>
    <t>S-Cam</t>
  </si>
  <si>
    <t>Year Acquired</t>
  </si>
  <si>
    <t>Vehicle OEM</t>
  </si>
  <si>
    <t>Series Number</t>
  </si>
  <si>
    <t>Los Angeles County Metropolitan Transportation Authority</t>
  </si>
  <si>
    <t>CNG - 32'</t>
  </si>
  <si>
    <t>CNG - 40'</t>
  </si>
  <si>
    <t>CNG Compo - 40'</t>
  </si>
  <si>
    <t>CNG  Compo - 45'</t>
  </si>
  <si>
    <t>CNG - 60' BRT</t>
  </si>
  <si>
    <t>40'-9.6"</t>
  </si>
  <si>
    <t>45'-6"</t>
  </si>
  <si>
    <t>96"/101"</t>
  </si>
  <si>
    <t>88'/124'</t>
  </si>
  <si>
    <t>47.1'</t>
  </si>
  <si>
    <t>42.27'</t>
  </si>
  <si>
    <t>Seating Capacity</t>
  </si>
  <si>
    <t>Seat and Standing Capacity</t>
  </si>
  <si>
    <t>43'-4"</t>
  </si>
  <si>
    <t>137"</t>
  </si>
  <si>
    <t>307"</t>
  </si>
  <si>
    <t>7 qts.</t>
  </si>
  <si>
    <t>18,138-22,197 scf</t>
  </si>
  <si>
    <t>22,197 scf.</t>
  </si>
  <si>
    <t>Rear c/s (2) ports</t>
  </si>
  <si>
    <t>40,600</t>
  </si>
  <si>
    <t>Curb weight (unladen) -lb</t>
  </si>
  <si>
    <t>Front axle weight rating -lb</t>
  </si>
  <si>
    <t>Drive axle weight rating -lb</t>
  </si>
  <si>
    <t>Third axle weight rating -lb</t>
  </si>
  <si>
    <t>Gross vehicle weight rating -lb</t>
  </si>
  <si>
    <t>47.5'</t>
  </si>
  <si>
    <t>HVAC</t>
  </si>
  <si>
    <t>31 qts.</t>
  </si>
  <si>
    <t>Ricon Ramp- Front</t>
  </si>
  <si>
    <t>NFA Ramp- Front</t>
  </si>
  <si>
    <t>20,538 scf</t>
  </si>
  <si>
    <t>34 qts.</t>
  </si>
  <si>
    <t>305/70R22.5</t>
  </si>
  <si>
    <t>275/80R22.5</t>
  </si>
  <si>
    <t>46 qts.</t>
  </si>
  <si>
    <t>3 ltr.</t>
  </si>
  <si>
    <t>18 gal.</t>
  </si>
  <si>
    <t>22 gal.</t>
  </si>
  <si>
    <t>28.5 gal.</t>
  </si>
  <si>
    <t>30 gal.</t>
  </si>
  <si>
    <t>30-39.5 gal.</t>
  </si>
  <si>
    <t>25.5 gal.</t>
  </si>
  <si>
    <t>15 + 17gal.</t>
  </si>
  <si>
    <t>266-320</t>
  </si>
  <si>
    <t>295-363</t>
  </si>
  <si>
    <t>CNG - 65' BRT</t>
  </si>
  <si>
    <t>301"/278.8"</t>
  </si>
  <si>
    <t>65'-11.6"</t>
  </si>
  <si>
    <t>Bike Rack</t>
  </si>
  <si>
    <t>Front 2-pos</t>
  </si>
  <si>
    <t>Front 3-pos</t>
  </si>
  <si>
    <t>15 yrs</t>
  </si>
  <si>
    <t>44.6'</t>
  </si>
  <si>
    <t>5600-6149</t>
  </si>
  <si>
    <t>A.W. Gen 4 B400R</t>
  </si>
  <si>
    <t>Thermo King TEA-ALT</t>
  </si>
  <si>
    <t>41'</t>
  </si>
  <si>
    <t>133"</t>
  </si>
  <si>
    <t>97.2"/98.1"</t>
  </si>
  <si>
    <t>87.3"/120.8"</t>
  </si>
  <si>
    <t>5 gal</t>
  </si>
  <si>
    <t>26.5 gal</t>
  </si>
  <si>
    <t>23,065 scf</t>
  </si>
  <si>
    <t>NFA Ramp- Front 7 to 1</t>
  </si>
  <si>
    <t>Curbside rear, top</t>
  </si>
  <si>
    <t>BYD</t>
  </si>
  <si>
    <t>Battery Electric 40'</t>
  </si>
  <si>
    <t>BYD Batteries, Controllers and motors</t>
  </si>
  <si>
    <t>Knorr, Disc</t>
  </si>
  <si>
    <t>40'-2.28"</t>
  </si>
  <si>
    <t>102" or 116.5" w/ ext. mirrors</t>
  </si>
  <si>
    <t>246.3"</t>
  </si>
  <si>
    <t>101.9"/133.9"</t>
  </si>
  <si>
    <t>39.3'</t>
  </si>
  <si>
    <t>15.5"</t>
  </si>
  <si>
    <t>Rear C/S, S/S</t>
  </si>
  <si>
    <t>Front S/S</t>
  </si>
  <si>
    <t>8.7 deg</t>
  </si>
  <si>
    <t># - High voltage batteries</t>
  </si>
  <si>
    <t>2 + 2 gal.</t>
  </si>
  <si>
    <t>9.06" body, 5.51" axle</t>
  </si>
  <si>
    <t>Cummins ISLG</t>
  </si>
  <si>
    <t>Cummins L Gas Plus and ISLG</t>
  </si>
  <si>
    <t>Number</t>
  </si>
  <si>
    <t>19,748 scf.</t>
  </si>
  <si>
    <t>Front wheelwells, roof, under rear floor#</t>
  </si>
  <si>
    <t>3850-4199</t>
  </si>
  <si>
    <t>Steetside rear, top</t>
  </si>
  <si>
    <t xml:space="preserve">Front S/S    </t>
  </si>
  <si>
    <t>15yrs / 9500-20 yrs.</t>
  </si>
  <si>
    <t>Maximum Operating Range 100% fuel</t>
  </si>
  <si>
    <t>Recommended Operating Range 90% fuel</t>
  </si>
  <si>
    <t>@ - 9400-9500 Gen4</t>
  </si>
  <si>
    <t>DDC Series 50G &amp; Cummins ISLG 280</t>
  </si>
  <si>
    <t>8.5 deg.</t>
  </si>
  <si>
    <t>DDC Series 50G, Doosan &amp; Cummins ISLG 280</t>
  </si>
  <si>
    <t>136.5"</t>
  </si>
  <si>
    <t>8401-8491</t>
  </si>
  <si>
    <t>8500-8649</t>
  </si>
  <si>
    <t>Front 2-pos &amp; 3-pos</t>
  </si>
  <si>
    <t>Front 2-pos, MOL 3-pos</t>
  </si>
  <si>
    <t>2012-2013</t>
  </si>
  <si>
    <t>Thermo King IntelligAire III</t>
  </si>
  <si>
    <t>18,900 scf</t>
  </si>
  <si>
    <t>ENC</t>
  </si>
  <si>
    <t>10000-10059</t>
  </si>
  <si>
    <t>19000-19004</t>
  </si>
  <si>
    <t>19500-19539</t>
  </si>
  <si>
    <t>1505-1799</t>
  </si>
  <si>
    <t>Cummins L9N</t>
  </si>
  <si>
    <t>Voith DIWA.6</t>
  </si>
  <si>
    <t xml:space="preserve">MCC </t>
  </si>
  <si>
    <t>MCC</t>
  </si>
  <si>
    <t>Model Number</t>
  </si>
  <si>
    <t>31LFW-02</t>
  </si>
  <si>
    <t>XN40</t>
  </si>
  <si>
    <t>42BRT-01-01</t>
  </si>
  <si>
    <t>C40LF</t>
  </si>
  <si>
    <t>40CLFW-02</t>
  </si>
  <si>
    <t>45CLFW-03</t>
  </si>
  <si>
    <t>40LFW-18-02</t>
  </si>
  <si>
    <t>45CLFW-05-01</t>
  </si>
  <si>
    <t>45CLFW-05-03</t>
  </si>
  <si>
    <t>45CLFW-05-05</t>
  </si>
  <si>
    <t>60BRT-01-04</t>
  </si>
  <si>
    <t>Axess</t>
  </si>
  <si>
    <t>K9M</t>
  </si>
  <si>
    <t>K11M</t>
  </si>
  <si>
    <t>XE60</t>
  </si>
  <si>
    <t>XN60</t>
  </si>
  <si>
    <t>Xalta Batteries, Siemens Controllers</t>
  </si>
  <si>
    <t>SuTrak</t>
  </si>
  <si>
    <t>Battery Electric 60'</t>
  </si>
  <si>
    <t>Siemens 380kW</t>
  </si>
  <si>
    <t>BYD 180 kW x 2</t>
  </si>
  <si>
    <t>BYD 150 kW x 2</t>
  </si>
  <si>
    <t>60BRT</t>
  </si>
  <si>
    <t>40LFW</t>
  </si>
  <si>
    <t>Lift-U L18 Front 7 to 1</t>
  </si>
  <si>
    <t>360 kWhr</t>
  </si>
  <si>
    <t>102" or120" w/ ext. mirrors</t>
  </si>
  <si>
    <t>Roof and rear of bus#</t>
  </si>
  <si>
    <t>250 KWhr</t>
  </si>
  <si>
    <t>590 KWhr</t>
  </si>
  <si>
    <t>na</t>
  </si>
  <si>
    <t>135.3"</t>
  </si>
  <si>
    <t>60'-8.7"</t>
  </si>
  <si>
    <t>87"/125.2"</t>
  </si>
  <si>
    <t>9.2" body, 6.02" axle</t>
  </si>
  <si>
    <t>9 deg</t>
  </si>
  <si>
    <t>8.8 deg</t>
  </si>
  <si>
    <t>15.4"</t>
  </si>
  <si>
    <t>275"</t>
  </si>
  <si>
    <t>85.9"/76.8"</t>
  </si>
  <si>
    <t>94"/118"</t>
  </si>
  <si>
    <t>40'</t>
  </si>
  <si>
    <t>15.5'</t>
  </si>
  <si>
    <t>8.5"</t>
  </si>
  <si>
    <t>2.6 gal.</t>
  </si>
  <si>
    <t>26 qts.</t>
  </si>
  <si>
    <t>400 miles</t>
  </si>
  <si>
    <t>26 gal.</t>
  </si>
  <si>
    <t>Front C/S</t>
  </si>
  <si>
    <t>26,360 scf</t>
  </si>
  <si>
    <t>102" or 120" w/ ext. mirrors</t>
  </si>
  <si>
    <t>Ricon Ramp-Front</t>
  </si>
  <si>
    <t>44.5'</t>
  </si>
  <si>
    <t>62"-10'</t>
  </si>
  <si>
    <t>13.5"</t>
  </si>
  <si>
    <t>05/70R22.53</t>
  </si>
  <si>
    <t>23'</t>
  </si>
  <si>
    <t xml:space="preserve">1 qt. </t>
  </si>
  <si>
    <t xml:space="preserve">5.5 gal </t>
  </si>
  <si>
    <t>2,688 scf</t>
  </si>
  <si>
    <t>/a1</t>
  </si>
  <si>
    <t>Rear C/SR</t>
  </si>
  <si>
    <t>60'-10"</t>
  </si>
  <si>
    <t>239.6"/275.6"</t>
  </si>
  <si>
    <t>229"/293"</t>
  </si>
  <si>
    <t>87.5"/121"</t>
  </si>
  <si>
    <t>10" body,   6.5" axle</t>
  </si>
  <si>
    <t>302/70R22.5</t>
  </si>
  <si>
    <t>161"</t>
  </si>
  <si>
    <t>8700-8834</t>
  </si>
  <si>
    <t>2019-2020</t>
  </si>
  <si>
    <t>1800-2058</t>
  </si>
  <si>
    <t>Fleet Fact Information (09.10.20)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</si>
</sst>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;[Red]#,##0"/>
  </numFmts>
  <fonts count="10" x14ac:knownFonts="1">
    <font>
      <sz val="10"/>
      <name val="Arial"/>
    </font>
    <font>
      <b/>
      <sz val="1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41">
    <xf numFmtId="0" fontId="0" fillId="0" borderId="0" xfId="0"/>
    <xf numFmtId="0" fontId="3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3" fontId="0" fillId="0" borderId="1" xfId="0" applyNumberForma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0" fillId="2" borderId="1" xfId="0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3" fontId="3" fillId="0" borderId="2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 vertical="center" wrapText="1"/>
    </xf>
    <xf numFmtId="49" fontId="9" fillId="0" borderId="0" xfId="0" applyNumberFormat="1" applyFont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3" fontId="8" fillId="3" borderId="1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center" vertical="center" wrapText="1"/>
    </xf>
    <xf numFmtId="3" fontId="8" fillId="0" borderId="1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3" fontId="8" fillId="0" borderId="2" xfId="0" applyNumberFormat="1" applyFont="1" applyFill="1" applyBorder="1" applyAlignment="1">
      <alignment horizontal="center" vertical="center" wrapText="1"/>
    </xf>
    <xf numFmtId="3" fontId="3" fillId="3" borderId="1" xfId="1" applyNumberFormat="1" applyFont="1" applyFill="1" applyBorder="1" applyAlignment="1">
      <alignment horizontal="center" vertical="center" wrapText="1"/>
    </xf>
    <xf numFmtId="3" fontId="8" fillId="0" borderId="1" xfId="1" applyNumberFormat="1" applyBorder="1" applyAlignment="1">
      <alignment horizontal="center" vertical="center" wrapText="1"/>
    </xf>
    <xf numFmtId="164" fontId="8" fillId="3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60"/>
  <sheetViews>
    <sheetView tabSelected="1" zoomScale="85" zoomScaleNormal="85" workbookViewId="0">
      <pane xSplit="1" ySplit="6" topLeftCell="B7" activePane="bottomRight" state="frozen"/>
      <selection pane="topRight" activeCell="B1" sqref="B1"/>
      <selection pane="bottomLeft" activeCell="A4" sqref="A4"/>
      <selection pane="bottomRight" activeCell="P12" sqref="P12"/>
    </sheetView>
  </sheetViews>
  <sheetFormatPr defaultRowHeight="12.75" x14ac:dyDescent="0.2"/>
  <cols>
    <col min="1" max="1" width="42" style="11" customWidth="1"/>
    <col min="2" max="21" width="12.5703125" style="11" customWidth="1"/>
    <col min="22" max="16384" width="9.140625" style="11"/>
  </cols>
  <sheetData>
    <row r="1" spans="1:21" ht="20.25" customHeight="1" x14ac:dyDescent="0.2">
      <c r="A1" s="37" t="s">
        <v>119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</row>
    <row r="2" spans="1:21" ht="20.25" x14ac:dyDescent="0.2">
      <c r="A2" s="39" t="s">
        <v>307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</row>
    <row r="3" spans="1:21" ht="15" x14ac:dyDescent="0.2">
      <c r="A3" s="7" t="s">
        <v>117</v>
      </c>
      <c r="B3" s="16" t="s">
        <v>225</v>
      </c>
      <c r="C3" s="16" t="s">
        <v>225</v>
      </c>
      <c r="D3" s="16" t="s">
        <v>0</v>
      </c>
      <c r="E3" s="16" t="s">
        <v>1</v>
      </c>
      <c r="F3" s="16" t="s">
        <v>0</v>
      </c>
      <c r="G3" s="26" t="s">
        <v>1</v>
      </c>
      <c r="H3" s="16" t="s">
        <v>1</v>
      </c>
      <c r="I3" s="16" t="s">
        <v>0</v>
      </c>
      <c r="J3" s="16" t="s">
        <v>0</v>
      </c>
      <c r="K3" s="16" t="s">
        <v>0</v>
      </c>
      <c r="L3" s="16" t="s">
        <v>0</v>
      </c>
      <c r="M3" s="16" t="s">
        <v>0</v>
      </c>
      <c r="N3" s="16" t="s">
        <v>0</v>
      </c>
      <c r="O3" s="16" t="s">
        <v>0</v>
      </c>
      <c r="P3" s="16" t="s">
        <v>0</v>
      </c>
      <c r="Q3" s="16" t="s">
        <v>0</v>
      </c>
      <c r="R3" s="16" t="s">
        <v>1</v>
      </c>
      <c r="S3" s="16" t="s">
        <v>186</v>
      </c>
      <c r="T3" s="16" t="s">
        <v>186</v>
      </c>
      <c r="U3" s="16" t="s">
        <v>1</v>
      </c>
    </row>
    <row r="4" spans="1:21" ht="26.25" customHeight="1" x14ac:dyDescent="0.2">
      <c r="A4" s="7" t="s">
        <v>234</v>
      </c>
      <c r="B4" s="16" t="s">
        <v>246</v>
      </c>
      <c r="C4" s="16" t="s">
        <v>246</v>
      </c>
      <c r="D4" s="16" t="s">
        <v>235</v>
      </c>
      <c r="E4" s="16" t="s">
        <v>236</v>
      </c>
      <c r="F4" s="2" t="s">
        <v>237</v>
      </c>
      <c r="G4" s="26" t="s">
        <v>238</v>
      </c>
      <c r="H4" s="16" t="s">
        <v>236</v>
      </c>
      <c r="I4" s="16" t="s">
        <v>258</v>
      </c>
      <c r="J4" s="2" t="s">
        <v>241</v>
      </c>
      <c r="K4" s="16" t="s">
        <v>239</v>
      </c>
      <c r="L4" s="16" t="s">
        <v>240</v>
      </c>
      <c r="M4" s="16" t="s">
        <v>242</v>
      </c>
      <c r="N4" s="16" t="s">
        <v>243</v>
      </c>
      <c r="O4" s="16" t="s">
        <v>244</v>
      </c>
      <c r="P4" s="16" t="s">
        <v>257</v>
      </c>
      <c r="Q4" s="16" t="s">
        <v>245</v>
      </c>
      <c r="R4" s="16" t="s">
        <v>250</v>
      </c>
      <c r="S4" s="16" t="s">
        <v>247</v>
      </c>
      <c r="T4" s="16" t="s">
        <v>248</v>
      </c>
      <c r="U4" s="16" t="s">
        <v>249</v>
      </c>
    </row>
    <row r="5" spans="1:21" ht="21.75" customHeight="1" x14ac:dyDescent="0.2">
      <c r="A5" s="7" t="s">
        <v>118</v>
      </c>
      <c r="B5" s="16" t="s">
        <v>229</v>
      </c>
      <c r="C5" s="16" t="s">
        <v>306</v>
      </c>
      <c r="D5" s="16" t="s">
        <v>89</v>
      </c>
      <c r="E5" s="16" t="s">
        <v>207</v>
      </c>
      <c r="F5" s="16" t="s">
        <v>83</v>
      </c>
      <c r="G5" s="26" t="s">
        <v>79</v>
      </c>
      <c r="H5" s="16" t="s">
        <v>174</v>
      </c>
      <c r="I5" s="16" t="s">
        <v>80</v>
      </c>
      <c r="J5" s="16" t="s">
        <v>88</v>
      </c>
      <c r="K5" s="16" t="s">
        <v>101</v>
      </c>
      <c r="L5" s="16" t="s">
        <v>81</v>
      </c>
      <c r="M5" s="16" t="s">
        <v>87</v>
      </c>
      <c r="N5" s="16" t="s">
        <v>218</v>
      </c>
      <c r="O5" s="16" t="s">
        <v>219</v>
      </c>
      <c r="P5" s="16" t="s">
        <v>82</v>
      </c>
      <c r="Q5" s="16">
        <v>9495</v>
      </c>
      <c r="R5" s="16" t="s">
        <v>304</v>
      </c>
      <c r="S5" s="16" t="s">
        <v>226</v>
      </c>
      <c r="T5" s="16" t="s">
        <v>227</v>
      </c>
      <c r="U5" s="16" t="s">
        <v>228</v>
      </c>
    </row>
    <row r="6" spans="1:21" ht="15" x14ac:dyDescent="0.2">
      <c r="A6" s="7" t="s">
        <v>116</v>
      </c>
      <c r="B6" s="16">
        <v>2019</v>
      </c>
      <c r="C6" s="16">
        <v>2020</v>
      </c>
      <c r="D6" s="16">
        <v>2010</v>
      </c>
      <c r="E6" s="16">
        <v>2015</v>
      </c>
      <c r="F6" s="16">
        <v>2008</v>
      </c>
      <c r="G6" s="26">
        <v>2001</v>
      </c>
      <c r="H6" s="16">
        <v>2013</v>
      </c>
      <c r="I6" s="16" t="s">
        <v>112</v>
      </c>
      <c r="J6" s="16">
        <v>2005</v>
      </c>
      <c r="K6" s="16">
        <v>2003</v>
      </c>
      <c r="L6" s="16" t="s">
        <v>103</v>
      </c>
      <c r="M6" s="16" t="s">
        <v>77</v>
      </c>
      <c r="N6" s="16" t="s">
        <v>100</v>
      </c>
      <c r="O6" s="16" t="s">
        <v>222</v>
      </c>
      <c r="P6" s="16" t="s">
        <v>78</v>
      </c>
      <c r="Q6" s="16">
        <v>2007</v>
      </c>
      <c r="R6" s="16" t="s">
        <v>305</v>
      </c>
      <c r="S6" s="16">
        <v>2019</v>
      </c>
      <c r="T6" s="16">
        <v>2019</v>
      </c>
      <c r="U6" s="16">
        <v>2019</v>
      </c>
    </row>
    <row r="7" spans="1:21" x14ac:dyDescent="0.2">
      <c r="A7" s="35" t="s">
        <v>3</v>
      </c>
      <c r="B7" s="22" t="s">
        <v>2</v>
      </c>
      <c r="C7" s="22" t="s">
        <v>2</v>
      </c>
      <c r="D7" s="22" t="s">
        <v>2</v>
      </c>
      <c r="E7" s="22" t="s">
        <v>2</v>
      </c>
      <c r="F7" s="22" t="s">
        <v>2</v>
      </c>
      <c r="G7" s="30" t="s">
        <v>2</v>
      </c>
      <c r="H7" s="22" t="s">
        <v>2</v>
      </c>
      <c r="I7" s="22" t="s">
        <v>2</v>
      </c>
      <c r="J7" s="22" t="s">
        <v>2</v>
      </c>
      <c r="K7" s="22" t="s">
        <v>2</v>
      </c>
      <c r="L7" s="22" t="s">
        <v>2</v>
      </c>
      <c r="M7" s="22" t="s">
        <v>2</v>
      </c>
      <c r="N7" s="22" t="s">
        <v>2</v>
      </c>
      <c r="O7" s="22" t="s">
        <v>2</v>
      </c>
      <c r="P7" s="22" t="s">
        <v>2</v>
      </c>
      <c r="Q7" s="22" t="s">
        <v>2</v>
      </c>
      <c r="R7" s="22" t="s">
        <v>2</v>
      </c>
      <c r="S7" s="22" t="s">
        <v>2</v>
      </c>
      <c r="T7" s="22" t="s">
        <v>2</v>
      </c>
      <c r="U7" s="22" t="s">
        <v>2</v>
      </c>
    </row>
    <row r="8" spans="1:21" ht="25.5" x14ac:dyDescent="0.2">
      <c r="A8" s="36"/>
      <c r="B8" s="30" t="s">
        <v>121</v>
      </c>
      <c r="C8" s="30" t="s">
        <v>121</v>
      </c>
      <c r="D8" s="22" t="s">
        <v>120</v>
      </c>
      <c r="E8" s="22" t="s">
        <v>121</v>
      </c>
      <c r="F8" s="22" t="s">
        <v>102</v>
      </c>
      <c r="G8" s="30" t="s">
        <v>121</v>
      </c>
      <c r="H8" s="22" t="s">
        <v>121</v>
      </c>
      <c r="I8" s="22" t="s">
        <v>121</v>
      </c>
      <c r="J8" s="22" t="s">
        <v>121</v>
      </c>
      <c r="K8" s="22" t="s">
        <v>122</v>
      </c>
      <c r="L8" s="22" t="s">
        <v>123</v>
      </c>
      <c r="M8" s="22" t="s">
        <v>123</v>
      </c>
      <c r="N8" s="22" t="s">
        <v>123</v>
      </c>
      <c r="O8" s="22" t="s">
        <v>123</v>
      </c>
      <c r="P8" s="22" t="s">
        <v>124</v>
      </c>
      <c r="Q8" s="22" t="s">
        <v>166</v>
      </c>
      <c r="R8" s="22" t="s">
        <v>124</v>
      </c>
      <c r="S8" s="27" t="s">
        <v>187</v>
      </c>
      <c r="T8" s="27" t="s">
        <v>253</v>
      </c>
      <c r="U8" s="27" t="s">
        <v>253</v>
      </c>
    </row>
    <row r="9" spans="1:21" x14ac:dyDescent="0.2">
      <c r="A9" s="8" t="s">
        <v>204</v>
      </c>
      <c r="B9" s="22">
        <v>295</v>
      </c>
      <c r="C9" s="22">
        <v>259</v>
      </c>
      <c r="D9" s="22">
        <v>50</v>
      </c>
      <c r="E9" s="22">
        <v>350</v>
      </c>
      <c r="F9" s="22">
        <v>6</v>
      </c>
      <c r="G9" s="30">
        <v>223</v>
      </c>
      <c r="H9" s="22">
        <v>550</v>
      </c>
      <c r="I9" s="22">
        <v>780</v>
      </c>
      <c r="J9" s="22">
        <v>75</v>
      </c>
      <c r="K9" s="22">
        <v>20</v>
      </c>
      <c r="L9" s="22">
        <v>100</v>
      </c>
      <c r="M9" s="22">
        <v>301</v>
      </c>
      <c r="N9" s="22">
        <v>91</v>
      </c>
      <c r="O9" s="22">
        <v>150</v>
      </c>
      <c r="P9" s="22">
        <v>390</v>
      </c>
      <c r="Q9" s="22">
        <v>1</v>
      </c>
      <c r="R9" s="22">
        <v>135</v>
      </c>
      <c r="S9" s="22">
        <v>60</v>
      </c>
      <c r="T9" s="22">
        <v>5</v>
      </c>
      <c r="U9" s="22">
        <v>40</v>
      </c>
    </row>
    <row r="10" spans="1:21" ht="48" x14ac:dyDescent="0.2">
      <c r="A10" s="8" t="s">
        <v>4</v>
      </c>
      <c r="B10" s="1" t="s">
        <v>230</v>
      </c>
      <c r="C10" s="1" t="s">
        <v>230</v>
      </c>
      <c r="D10" s="1" t="s">
        <v>75</v>
      </c>
      <c r="E10" s="1" t="s">
        <v>75</v>
      </c>
      <c r="F10" s="1" t="s">
        <v>69</v>
      </c>
      <c r="G10" s="1" t="s">
        <v>214</v>
      </c>
      <c r="H10" s="1" t="s">
        <v>75</v>
      </c>
      <c r="I10" s="1" t="s">
        <v>216</v>
      </c>
      <c r="J10" s="1" t="s">
        <v>5</v>
      </c>
      <c r="K10" s="1" t="s">
        <v>5</v>
      </c>
      <c r="L10" s="1" t="s">
        <v>75</v>
      </c>
      <c r="M10" s="1" t="s">
        <v>75</v>
      </c>
      <c r="N10" s="1" t="s">
        <v>75</v>
      </c>
      <c r="O10" s="1" t="s">
        <v>75</v>
      </c>
      <c r="P10" s="1" t="s">
        <v>203</v>
      </c>
      <c r="Q10" s="1" t="s">
        <v>202</v>
      </c>
      <c r="R10" s="1" t="s">
        <v>230</v>
      </c>
      <c r="S10" s="1" t="s">
        <v>188</v>
      </c>
      <c r="T10" s="1" t="s">
        <v>188</v>
      </c>
      <c r="U10" s="1" t="s">
        <v>251</v>
      </c>
    </row>
    <row r="11" spans="1:21" x14ac:dyDescent="0.2">
      <c r="A11" s="8" t="s">
        <v>113</v>
      </c>
      <c r="B11" s="22" t="s">
        <v>114</v>
      </c>
      <c r="C11" s="22" t="s">
        <v>114</v>
      </c>
      <c r="D11" s="22" t="s">
        <v>115</v>
      </c>
      <c r="E11" s="22" t="s">
        <v>114</v>
      </c>
      <c r="F11" s="22" t="s">
        <v>114</v>
      </c>
      <c r="G11" s="30" t="s">
        <v>115</v>
      </c>
      <c r="H11" s="22" t="s">
        <v>189</v>
      </c>
      <c r="I11" s="22" t="s">
        <v>115</v>
      </c>
      <c r="J11" s="22" t="s">
        <v>115</v>
      </c>
      <c r="K11" s="22" t="s">
        <v>115</v>
      </c>
      <c r="L11" s="22" t="s">
        <v>114</v>
      </c>
      <c r="M11" s="22" t="s">
        <v>114</v>
      </c>
      <c r="N11" s="22" t="s">
        <v>114</v>
      </c>
      <c r="O11" s="22" t="s">
        <v>114</v>
      </c>
      <c r="P11" s="22" t="s">
        <v>114</v>
      </c>
      <c r="Q11" s="22" t="s">
        <v>114</v>
      </c>
      <c r="R11" s="22" t="s">
        <v>114</v>
      </c>
      <c r="S11" s="22" t="s">
        <v>114</v>
      </c>
      <c r="T11" s="22" t="s">
        <v>114</v>
      </c>
      <c r="U11" s="22" t="s">
        <v>114</v>
      </c>
    </row>
    <row r="12" spans="1:21" ht="25.5" x14ac:dyDescent="0.2">
      <c r="A12" s="8" t="s">
        <v>6</v>
      </c>
      <c r="B12" s="22" t="s">
        <v>231</v>
      </c>
      <c r="C12" s="22" t="s">
        <v>231</v>
      </c>
      <c r="D12" s="22" t="s">
        <v>76</v>
      </c>
      <c r="E12" s="22" t="s">
        <v>175</v>
      </c>
      <c r="F12" s="22" t="s">
        <v>110</v>
      </c>
      <c r="G12" s="30" t="s">
        <v>7</v>
      </c>
      <c r="H12" s="22" t="s">
        <v>175</v>
      </c>
      <c r="I12" s="22" t="s">
        <v>7</v>
      </c>
      <c r="J12" s="22" t="s">
        <v>7</v>
      </c>
      <c r="K12" s="22" t="s">
        <v>7</v>
      </c>
      <c r="L12" s="22" t="s">
        <v>7</v>
      </c>
      <c r="M12" s="22" t="s">
        <v>76</v>
      </c>
      <c r="N12" s="1" t="s">
        <v>76</v>
      </c>
      <c r="O12" s="1" t="s">
        <v>76</v>
      </c>
      <c r="P12" s="1" t="s">
        <v>111</v>
      </c>
      <c r="Q12" s="1" t="s">
        <v>111</v>
      </c>
      <c r="R12" s="1" t="s">
        <v>111</v>
      </c>
      <c r="S12" s="1" t="s">
        <v>256</v>
      </c>
      <c r="T12" s="1" t="s">
        <v>255</v>
      </c>
      <c r="U12" s="1" t="s">
        <v>254</v>
      </c>
    </row>
    <row r="13" spans="1:21" ht="25.5" x14ac:dyDescent="0.2">
      <c r="A13" s="8" t="s">
        <v>147</v>
      </c>
      <c r="B13" s="22" t="s">
        <v>232</v>
      </c>
      <c r="C13" s="22" t="s">
        <v>232</v>
      </c>
      <c r="D13" s="22" t="s">
        <v>95</v>
      </c>
      <c r="E13" s="22" t="s">
        <v>176</v>
      </c>
      <c r="F13" s="22" t="s">
        <v>107</v>
      </c>
      <c r="G13" s="30" t="s">
        <v>60</v>
      </c>
      <c r="H13" s="22" t="s">
        <v>176</v>
      </c>
      <c r="I13" s="22" t="s">
        <v>58</v>
      </c>
      <c r="J13" s="22" t="s">
        <v>58</v>
      </c>
      <c r="K13" s="22" t="s">
        <v>58</v>
      </c>
      <c r="L13" s="22" t="s">
        <v>58</v>
      </c>
      <c r="M13" s="22" t="s">
        <v>58</v>
      </c>
      <c r="N13" s="1" t="s">
        <v>58</v>
      </c>
      <c r="O13" s="1" t="s">
        <v>223</v>
      </c>
      <c r="P13" s="1" t="s">
        <v>58</v>
      </c>
      <c r="Q13" s="1" t="s">
        <v>58</v>
      </c>
      <c r="R13" s="1" t="s">
        <v>233</v>
      </c>
      <c r="S13" s="1" t="s">
        <v>186</v>
      </c>
      <c r="T13" s="1" t="s">
        <v>252</v>
      </c>
      <c r="U13" s="1" t="s">
        <v>233</v>
      </c>
    </row>
    <row r="14" spans="1:21" x14ac:dyDescent="0.2">
      <c r="A14" s="16" t="s">
        <v>8</v>
      </c>
      <c r="B14" s="16"/>
      <c r="C14" s="16"/>
      <c r="D14" s="15"/>
      <c r="E14" s="15"/>
      <c r="F14" s="15"/>
      <c r="G14" s="18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</row>
    <row r="15" spans="1:21" x14ac:dyDescent="0.2">
      <c r="A15" s="8" t="s">
        <v>9</v>
      </c>
      <c r="B15" s="22" t="s">
        <v>10</v>
      </c>
      <c r="C15" s="22" t="s">
        <v>10</v>
      </c>
      <c r="D15" s="6" t="s">
        <v>90</v>
      </c>
      <c r="E15" s="1" t="s">
        <v>177</v>
      </c>
      <c r="F15" s="1" t="s">
        <v>133</v>
      </c>
      <c r="G15" s="17" t="s">
        <v>125</v>
      </c>
      <c r="H15" s="1" t="s">
        <v>177</v>
      </c>
      <c r="I15" s="1" t="s">
        <v>10</v>
      </c>
      <c r="J15" s="1" t="s">
        <v>10</v>
      </c>
      <c r="K15" s="1" t="s">
        <v>10</v>
      </c>
      <c r="L15" s="1" t="s">
        <v>126</v>
      </c>
      <c r="M15" s="23" t="s">
        <v>126</v>
      </c>
      <c r="N15" s="23" t="s">
        <v>126</v>
      </c>
      <c r="O15" s="23" t="s">
        <v>126</v>
      </c>
      <c r="P15" s="22" t="s">
        <v>51</v>
      </c>
      <c r="Q15" s="22" t="s">
        <v>168</v>
      </c>
      <c r="R15" s="24" t="s">
        <v>288</v>
      </c>
      <c r="S15" s="22" t="s">
        <v>190</v>
      </c>
      <c r="T15" s="22" t="s">
        <v>267</v>
      </c>
      <c r="U15" s="24" t="s">
        <v>297</v>
      </c>
    </row>
    <row r="16" spans="1:21" ht="35.450000000000003" customHeight="1" x14ac:dyDescent="0.2">
      <c r="A16" s="8" t="s">
        <v>11</v>
      </c>
      <c r="B16" s="1" t="s">
        <v>261</v>
      </c>
      <c r="C16" s="1" t="s">
        <v>261</v>
      </c>
      <c r="D16" s="1" t="s">
        <v>12</v>
      </c>
      <c r="E16" s="1" t="s">
        <v>12</v>
      </c>
      <c r="F16" s="1" t="s">
        <v>52</v>
      </c>
      <c r="G16" s="17" t="s">
        <v>12</v>
      </c>
      <c r="H16" s="1" t="s">
        <v>12</v>
      </c>
      <c r="I16" s="1" t="s">
        <v>12</v>
      </c>
      <c r="J16" s="1" t="s">
        <v>12</v>
      </c>
      <c r="K16" s="1" t="s">
        <v>12</v>
      </c>
      <c r="L16" s="1" t="s">
        <v>12</v>
      </c>
      <c r="M16" s="22" t="s">
        <v>52</v>
      </c>
      <c r="N16" s="22" t="s">
        <v>52</v>
      </c>
      <c r="O16" s="22" t="s">
        <v>52</v>
      </c>
      <c r="P16" s="22" t="s">
        <v>52</v>
      </c>
      <c r="Q16" s="22" t="s">
        <v>52</v>
      </c>
      <c r="R16" s="22" t="s">
        <v>285</v>
      </c>
      <c r="S16" s="22" t="s">
        <v>191</v>
      </c>
      <c r="T16" s="22" t="s">
        <v>261</v>
      </c>
      <c r="U16" s="24" t="s">
        <v>261</v>
      </c>
    </row>
    <row r="17" spans="1:21" x14ac:dyDescent="0.2">
      <c r="A17" s="8" t="s">
        <v>13</v>
      </c>
      <c r="B17" s="1" t="s">
        <v>91</v>
      </c>
      <c r="C17" s="1" t="s">
        <v>91</v>
      </c>
      <c r="D17" s="1" t="s">
        <v>91</v>
      </c>
      <c r="E17" s="1" t="s">
        <v>178</v>
      </c>
      <c r="F17" s="1" t="s">
        <v>134</v>
      </c>
      <c r="G17" s="17" t="s">
        <v>63</v>
      </c>
      <c r="H17" s="1" t="s">
        <v>178</v>
      </c>
      <c r="I17" s="1" t="s">
        <v>14</v>
      </c>
      <c r="J17" s="1" t="s">
        <v>14</v>
      </c>
      <c r="K17" s="1" t="s">
        <v>14</v>
      </c>
      <c r="L17" s="1" t="s">
        <v>63</v>
      </c>
      <c r="M17" s="22" t="s">
        <v>63</v>
      </c>
      <c r="N17" s="22" t="s">
        <v>63</v>
      </c>
      <c r="O17" s="22" t="s">
        <v>63</v>
      </c>
      <c r="P17" s="22" t="s">
        <v>134</v>
      </c>
      <c r="Q17" s="22" t="s">
        <v>134</v>
      </c>
      <c r="R17" s="24" t="s">
        <v>178</v>
      </c>
      <c r="S17" s="22" t="s">
        <v>217</v>
      </c>
      <c r="T17" s="22" t="s">
        <v>266</v>
      </c>
      <c r="U17" s="24" t="s">
        <v>303</v>
      </c>
    </row>
    <row r="18" spans="1:21" ht="20.100000000000001" customHeight="1" x14ac:dyDescent="0.2">
      <c r="A18" s="8" t="s">
        <v>15</v>
      </c>
      <c r="B18" s="22" t="s">
        <v>273</v>
      </c>
      <c r="C18" s="22" t="s">
        <v>273</v>
      </c>
      <c r="D18" s="1" t="s">
        <v>92</v>
      </c>
      <c r="E18" s="1">
        <v>283.75</v>
      </c>
      <c r="F18" s="1" t="s">
        <v>135</v>
      </c>
      <c r="G18" s="17" t="s">
        <v>67</v>
      </c>
      <c r="H18" s="1">
        <v>283.75</v>
      </c>
      <c r="I18" s="1" t="s">
        <v>16</v>
      </c>
      <c r="J18" s="1" t="s">
        <v>16</v>
      </c>
      <c r="K18" s="1" t="s">
        <v>16</v>
      </c>
      <c r="L18" s="1" t="s">
        <v>62</v>
      </c>
      <c r="M18" s="22" t="s">
        <v>62</v>
      </c>
      <c r="N18" s="22" t="s">
        <v>62</v>
      </c>
      <c r="O18" s="22" t="s">
        <v>62</v>
      </c>
      <c r="P18" s="22" t="s">
        <v>54</v>
      </c>
      <c r="Q18" s="22" t="s">
        <v>167</v>
      </c>
      <c r="R18" s="24" t="s">
        <v>289</v>
      </c>
      <c r="S18" s="22" t="s">
        <v>192</v>
      </c>
      <c r="T18" s="22" t="s">
        <v>298</v>
      </c>
      <c r="U18" s="24" t="s">
        <v>299</v>
      </c>
    </row>
    <row r="19" spans="1:21" x14ac:dyDescent="0.2">
      <c r="A19" s="8" t="s">
        <v>17</v>
      </c>
      <c r="B19" s="22" t="s">
        <v>274</v>
      </c>
      <c r="C19" s="22" t="s">
        <v>274</v>
      </c>
      <c r="D19" s="6" t="s">
        <v>18</v>
      </c>
      <c r="E19" s="1" t="s">
        <v>179</v>
      </c>
      <c r="F19" s="1" t="s">
        <v>127</v>
      </c>
      <c r="G19" s="17" t="s">
        <v>18</v>
      </c>
      <c r="H19" s="1" t="s">
        <v>179</v>
      </c>
      <c r="I19" s="1" t="s">
        <v>18</v>
      </c>
      <c r="J19" s="1" t="s">
        <v>18</v>
      </c>
      <c r="K19" s="1" t="s">
        <v>18</v>
      </c>
      <c r="L19" s="1" t="s">
        <v>18</v>
      </c>
      <c r="M19" s="22" t="s">
        <v>18</v>
      </c>
      <c r="N19" s="22" t="s">
        <v>18</v>
      </c>
      <c r="O19" s="22" t="s">
        <v>18</v>
      </c>
      <c r="P19" s="22" t="s">
        <v>55</v>
      </c>
      <c r="Q19" s="22" t="s">
        <v>55</v>
      </c>
      <c r="R19" s="24" t="s">
        <v>289</v>
      </c>
      <c r="S19" s="22" t="s">
        <v>18</v>
      </c>
      <c r="T19" s="22" t="s">
        <v>18</v>
      </c>
      <c r="U19" s="24" t="s">
        <v>18</v>
      </c>
    </row>
    <row r="20" spans="1:21" x14ac:dyDescent="0.2">
      <c r="A20" s="8" t="s">
        <v>57</v>
      </c>
      <c r="B20" s="22" t="s">
        <v>275</v>
      </c>
      <c r="C20" s="22" t="s">
        <v>275</v>
      </c>
      <c r="D20" s="6" t="s">
        <v>93</v>
      </c>
      <c r="E20" s="1" t="s">
        <v>180</v>
      </c>
      <c r="F20" s="1" t="s">
        <v>128</v>
      </c>
      <c r="G20" s="17" t="s">
        <v>19</v>
      </c>
      <c r="H20" s="1" t="s">
        <v>180</v>
      </c>
      <c r="I20" s="1" t="s">
        <v>66</v>
      </c>
      <c r="J20" s="1" t="s">
        <v>66</v>
      </c>
      <c r="K20" s="1" t="s">
        <v>66</v>
      </c>
      <c r="L20" s="1" t="s">
        <v>64</v>
      </c>
      <c r="M20" s="22" t="s">
        <v>64</v>
      </c>
      <c r="N20" s="22" t="s">
        <v>64</v>
      </c>
      <c r="O20" s="22" t="s">
        <v>64</v>
      </c>
      <c r="P20" s="22" t="s">
        <v>53</v>
      </c>
      <c r="Q20" s="22" t="s">
        <v>53</v>
      </c>
      <c r="R20" s="24" t="s">
        <v>289</v>
      </c>
      <c r="S20" s="22" t="s">
        <v>193</v>
      </c>
      <c r="T20" s="22" t="s">
        <v>268</v>
      </c>
      <c r="U20" s="24" t="s">
        <v>300</v>
      </c>
    </row>
    <row r="21" spans="1:21" ht="25.5" x14ac:dyDescent="0.2">
      <c r="A21" s="8" t="s">
        <v>20</v>
      </c>
      <c r="B21" s="24" t="s">
        <v>278</v>
      </c>
      <c r="C21" s="24" t="s">
        <v>278</v>
      </c>
      <c r="D21" s="1" t="s">
        <v>21</v>
      </c>
      <c r="E21" s="1" t="s">
        <v>22</v>
      </c>
      <c r="F21" s="1" t="s">
        <v>65</v>
      </c>
      <c r="G21" s="17" t="s">
        <v>22</v>
      </c>
      <c r="H21" s="1" t="s">
        <v>22</v>
      </c>
      <c r="I21" s="1" t="s">
        <v>21</v>
      </c>
      <c r="J21" s="1" t="s">
        <v>21</v>
      </c>
      <c r="K21" s="1" t="s">
        <v>21</v>
      </c>
      <c r="L21" s="1" t="s">
        <v>65</v>
      </c>
      <c r="M21" s="22" t="s">
        <v>65</v>
      </c>
      <c r="N21" s="22" t="s">
        <v>65</v>
      </c>
      <c r="O21" s="22" t="s">
        <v>65</v>
      </c>
      <c r="P21" s="22" t="s">
        <v>56</v>
      </c>
      <c r="Q21" s="22" t="s">
        <v>56</v>
      </c>
      <c r="R21" s="24" t="s">
        <v>21</v>
      </c>
      <c r="S21" s="22" t="s">
        <v>201</v>
      </c>
      <c r="T21" s="22" t="s">
        <v>269</v>
      </c>
      <c r="U21" s="24" t="s">
        <v>301</v>
      </c>
    </row>
    <row r="22" spans="1:21" x14ac:dyDescent="0.2">
      <c r="A22" s="8" t="s">
        <v>23</v>
      </c>
      <c r="B22" s="24" t="s">
        <v>24</v>
      </c>
      <c r="C22" s="24" t="s">
        <v>24</v>
      </c>
      <c r="D22" s="1" t="s">
        <v>94</v>
      </c>
      <c r="E22" s="1" t="s">
        <v>24</v>
      </c>
      <c r="F22" s="1" t="s">
        <v>24</v>
      </c>
      <c r="G22" s="17" t="s">
        <v>24</v>
      </c>
      <c r="H22" s="1" t="s">
        <v>24</v>
      </c>
      <c r="I22" s="1" t="s">
        <v>24</v>
      </c>
      <c r="J22" s="1" t="s">
        <v>24</v>
      </c>
      <c r="K22" s="1" t="s">
        <v>24</v>
      </c>
      <c r="L22" s="1" t="s">
        <v>24</v>
      </c>
      <c r="M22" s="22" t="s">
        <v>24</v>
      </c>
      <c r="N22" s="22" t="s">
        <v>24</v>
      </c>
      <c r="O22" s="22" t="s">
        <v>24</v>
      </c>
      <c r="P22" s="22" t="s">
        <v>24</v>
      </c>
      <c r="Q22" s="22" t="s">
        <v>24</v>
      </c>
      <c r="R22" s="24">
        <v>8.5</v>
      </c>
      <c r="S22" s="22" t="s">
        <v>198</v>
      </c>
      <c r="T22" s="22" t="s">
        <v>270</v>
      </c>
      <c r="U22" s="24" t="s">
        <v>270</v>
      </c>
    </row>
    <row r="23" spans="1:21" x14ac:dyDescent="0.2">
      <c r="A23" s="8" t="s">
        <v>25</v>
      </c>
      <c r="B23" s="24" t="s">
        <v>215</v>
      </c>
      <c r="C23" s="24" t="s">
        <v>215</v>
      </c>
      <c r="D23" s="1" t="s">
        <v>24</v>
      </c>
      <c r="E23" s="1" t="s">
        <v>24</v>
      </c>
      <c r="F23" s="1" t="s">
        <v>24</v>
      </c>
      <c r="G23" s="17" t="s">
        <v>24</v>
      </c>
      <c r="H23" s="1" t="s">
        <v>24</v>
      </c>
      <c r="I23" s="1" t="s">
        <v>24</v>
      </c>
      <c r="J23" s="1" t="s">
        <v>24</v>
      </c>
      <c r="K23" s="1" t="s">
        <v>24</v>
      </c>
      <c r="L23" s="1" t="s">
        <v>24</v>
      </c>
      <c r="M23" s="22" t="s">
        <v>24</v>
      </c>
      <c r="N23" s="22" t="s">
        <v>24</v>
      </c>
      <c r="O23" s="22" t="s">
        <v>24</v>
      </c>
      <c r="P23" s="22" t="s">
        <v>24</v>
      </c>
      <c r="Q23" s="22" t="s">
        <v>24</v>
      </c>
      <c r="R23" s="24">
        <v>9</v>
      </c>
      <c r="S23" s="22" t="s">
        <v>215</v>
      </c>
      <c r="T23" s="22" t="s">
        <v>271</v>
      </c>
      <c r="U23" s="24" t="s">
        <v>270</v>
      </c>
    </row>
    <row r="24" spans="1:21" ht="27.75" customHeight="1" x14ac:dyDescent="0.2">
      <c r="A24" s="8" t="s">
        <v>26</v>
      </c>
      <c r="B24" s="24" t="s">
        <v>276</v>
      </c>
      <c r="C24" s="24" t="s">
        <v>276</v>
      </c>
      <c r="D24" s="6" t="s">
        <v>97</v>
      </c>
      <c r="E24" s="1" t="s">
        <v>27</v>
      </c>
      <c r="F24" s="1" t="s">
        <v>129</v>
      </c>
      <c r="G24" s="17" t="s">
        <v>27</v>
      </c>
      <c r="H24" s="1" t="s">
        <v>27</v>
      </c>
      <c r="I24" s="1" t="s">
        <v>130</v>
      </c>
      <c r="J24" s="1" t="s">
        <v>130</v>
      </c>
      <c r="K24" s="1" t="s">
        <v>130</v>
      </c>
      <c r="L24" s="1" t="s">
        <v>146</v>
      </c>
      <c r="M24" s="22" t="s">
        <v>146</v>
      </c>
      <c r="N24" s="22" t="s">
        <v>146</v>
      </c>
      <c r="O24" s="22" t="s">
        <v>146</v>
      </c>
      <c r="P24" s="22" t="s">
        <v>27</v>
      </c>
      <c r="Q24" s="22" t="s">
        <v>173</v>
      </c>
      <c r="R24" s="24" t="s">
        <v>291</v>
      </c>
      <c r="S24" s="22" t="s">
        <v>194</v>
      </c>
      <c r="T24" s="24" t="s">
        <v>287</v>
      </c>
      <c r="U24" s="24" t="s">
        <v>27</v>
      </c>
    </row>
    <row r="25" spans="1:21" x14ac:dyDescent="0.2">
      <c r="A25" s="8" t="s">
        <v>28</v>
      </c>
      <c r="B25" s="24" t="s">
        <v>277</v>
      </c>
      <c r="C25" s="24" t="s">
        <v>277</v>
      </c>
      <c r="D25" s="1" t="s">
        <v>29</v>
      </c>
      <c r="E25" s="1" t="s">
        <v>22</v>
      </c>
      <c r="F25" s="1" t="s">
        <v>29</v>
      </c>
      <c r="G25" s="17" t="s">
        <v>22</v>
      </c>
      <c r="H25" s="1" t="s">
        <v>22</v>
      </c>
      <c r="I25" s="1" t="s">
        <v>29</v>
      </c>
      <c r="J25" s="1" t="s">
        <v>29</v>
      </c>
      <c r="K25" s="1" t="s">
        <v>29</v>
      </c>
      <c r="L25" s="1" t="s">
        <v>29</v>
      </c>
      <c r="M25" s="22" t="s">
        <v>29</v>
      </c>
      <c r="N25" s="22" t="s">
        <v>29</v>
      </c>
      <c r="O25" s="22" t="s">
        <v>29</v>
      </c>
      <c r="P25" s="22" t="s">
        <v>29</v>
      </c>
      <c r="Q25" s="22" t="s">
        <v>29</v>
      </c>
      <c r="R25" s="24" t="s">
        <v>29</v>
      </c>
      <c r="S25" s="22" t="s">
        <v>195</v>
      </c>
      <c r="T25" s="22" t="s">
        <v>272</v>
      </c>
      <c r="U25" s="24" t="s">
        <v>22</v>
      </c>
    </row>
    <row r="26" spans="1:21" ht="15" customHeight="1" x14ac:dyDescent="0.2">
      <c r="A26" s="8" t="s">
        <v>30</v>
      </c>
      <c r="B26" s="22" t="s">
        <v>153</v>
      </c>
      <c r="C26" s="22" t="s">
        <v>153</v>
      </c>
      <c r="D26" s="1" t="s">
        <v>153</v>
      </c>
      <c r="E26" s="1" t="s">
        <v>153</v>
      </c>
      <c r="F26" s="1" t="s">
        <v>153</v>
      </c>
      <c r="G26" s="17" t="s">
        <v>154</v>
      </c>
      <c r="H26" s="1" t="s">
        <v>61</v>
      </c>
      <c r="I26" s="1" t="s">
        <v>153</v>
      </c>
      <c r="J26" s="1" t="s">
        <v>153</v>
      </c>
      <c r="K26" s="1" t="s">
        <v>153</v>
      </c>
      <c r="L26" s="1" t="s">
        <v>153</v>
      </c>
      <c r="M26" s="22" t="s">
        <v>153</v>
      </c>
      <c r="N26" s="22" t="s">
        <v>153</v>
      </c>
      <c r="O26" s="22" t="s">
        <v>153</v>
      </c>
      <c r="P26" s="22" t="s">
        <v>153</v>
      </c>
      <c r="Q26" s="22" t="s">
        <v>153</v>
      </c>
      <c r="R26" s="24" t="s">
        <v>290</v>
      </c>
      <c r="S26" s="22" t="s">
        <v>153</v>
      </c>
      <c r="T26" s="22" t="s">
        <v>153</v>
      </c>
      <c r="U26" s="24" t="s">
        <v>302</v>
      </c>
    </row>
    <row r="27" spans="1:21" x14ac:dyDescent="0.2">
      <c r="A27" s="16" t="s">
        <v>31</v>
      </c>
      <c r="B27" s="16"/>
      <c r="C27" s="16"/>
      <c r="D27" s="15"/>
      <c r="E27" s="15"/>
      <c r="F27" s="15"/>
      <c r="G27" s="18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</row>
    <row r="28" spans="1:21" x14ac:dyDescent="0.2">
      <c r="A28" s="8" t="s">
        <v>141</v>
      </c>
      <c r="B28" s="25">
        <v>32680</v>
      </c>
      <c r="C28" s="25">
        <v>32680</v>
      </c>
      <c r="D28" s="9">
        <v>29550</v>
      </c>
      <c r="E28" s="5">
        <v>30916</v>
      </c>
      <c r="F28" s="5">
        <v>32800</v>
      </c>
      <c r="G28" s="19">
        <v>28000</v>
      </c>
      <c r="H28" s="5">
        <v>30916</v>
      </c>
      <c r="I28" s="5">
        <v>31750</v>
      </c>
      <c r="J28" s="5">
        <v>31750</v>
      </c>
      <c r="K28" s="5">
        <v>29980</v>
      </c>
      <c r="L28" s="5">
        <v>32500</v>
      </c>
      <c r="M28" s="28">
        <v>32840</v>
      </c>
      <c r="N28" s="28">
        <v>32840</v>
      </c>
      <c r="O28" s="28">
        <v>32840</v>
      </c>
      <c r="P28" s="29">
        <v>42970</v>
      </c>
      <c r="Q28" s="29">
        <v>42762</v>
      </c>
      <c r="R28" s="34">
        <v>42640</v>
      </c>
      <c r="S28" s="29">
        <v>33500</v>
      </c>
      <c r="T28" s="32">
        <v>52000</v>
      </c>
      <c r="U28" s="33">
        <v>48350</v>
      </c>
    </row>
    <row r="29" spans="1:21" x14ac:dyDescent="0.2">
      <c r="A29" s="8" t="s">
        <v>142</v>
      </c>
      <c r="B29" s="25">
        <v>15600</v>
      </c>
      <c r="C29" s="25">
        <v>15600</v>
      </c>
      <c r="D29" s="4">
        <v>14700</v>
      </c>
      <c r="E29" s="5">
        <v>10034</v>
      </c>
      <c r="F29" s="5">
        <v>15000</v>
      </c>
      <c r="G29" s="19">
        <v>14700</v>
      </c>
      <c r="H29" s="5">
        <v>10034</v>
      </c>
      <c r="I29" s="5">
        <v>14700</v>
      </c>
      <c r="J29" s="5">
        <v>14700</v>
      </c>
      <c r="K29" s="5">
        <v>14600</v>
      </c>
      <c r="L29" s="5">
        <v>14700</v>
      </c>
      <c r="M29" s="28">
        <v>15600</v>
      </c>
      <c r="N29" s="28">
        <v>15600</v>
      </c>
      <c r="O29" s="28">
        <v>15600</v>
      </c>
      <c r="P29" s="29">
        <v>14780</v>
      </c>
      <c r="Q29" s="29">
        <v>14780</v>
      </c>
      <c r="R29" s="34">
        <v>15180</v>
      </c>
      <c r="S29" s="29">
        <v>14780</v>
      </c>
      <c r="T29" s="32">
        <v>15562</v>
      </c>
      <c r="U29" s="33">
        <v>14545</v>
      </c>
    </row>
    <row r="30" spans="1:21" x14ac:dyDescent="0.2">
      <c r="A30" s="8" t="s">
        <v>143</v>
      </c>
      <c r="B30" s="25">
        <v>28660</v>
      </c>
      <c r="C30" s="25">
        <v>28660</v>
      </c>
      <c r="D30" s="4">
        <v>26000</v>
      </c>
      <c r="E30" s="5">
        <v>20882</v>
      </c>
      <c r="F30" s="5">
        <v>27760</v>
      </c>
      <c r="G30" s="19">
        <v>26000</v>
      </c>
      <c r="H30" s="5">
        <v>20882</v>
      </c>
      <c r="I30" s="5">
        <v>26000</v>
      </c>
      <c r="J30" s="5">
        <v>26000</v>
      </c>
      <c r="K30" s="5">
        <v>26000</v>
      </c>
      <c r="L30" s="5">
        <v>27760</v>
      </c>
      <c r="M30" s="28">
        <v>27760</v>
      </c>
      <c r="N30" s="28">
        <v>27760</v>
      </c>
      <c r="O30" s="28">
        <v>27760</v>
      </c>
      <c r="P30" s="29">
        <v>27760</v>
      </c>
      <c r="Q30" s="29">
        <v>27760</v>
      </c>
      <c r="R30" s="34">
        <v>25355</v>
      </c>
      <c r="S30" s="29">
        <v>28651</v>
      </c>
      <c r="T30" s="32">
        <v>28660</v>
      </c>
      <c r="U30" s="33">
        <v>23235</v>
      </c>
    </row>
    <row r="31" spans="1:21" x14ac:dyDescent="0.2">
      <c r="A31" s="8" t="s">
        <v>144</v>
      </c>
      <c r="B31" s="24" t="s">
        <v>68</v>
      </c>
      <c r="C31" s="24" t="s">
        <v>68</v>
      </c>
      <c r="D31" s="3" t="s">
        <v>68</v>
      </c>
      <c r="E31" s="1" t="s">
        <v>68</v>
      </c>
      <c r="F31" s="1" t="s">
        <v>68</v>
      </c>
      <c r="G31" s="17" t="s">
        <v>68</v>
      </c>
      <c r="H31" s="1" t="s">
        <v>68</v>
      </c>
      <c r="I31" s="1" t="s">
        <v>68</v>
      </c>
      <c r="J31" s="1" t="s">
        <v>68</v>
      </c>
      <c r="K31" s="1" t="s">
        <v>68</v>
      </c>
      <c r="L31" s="1" t="s">
        <v>68</v>
      </c>
      <c r="M31" s="22" t="s">
        <v>68</v>
      </c>
      <c r="N31" s="22" t="s">
        <v>68</v>
      </c>
      <c r="O31" s="22" t="s">
        <v>68</v>
      </c>
      <c r="P31" s="29">
        <v>28660</v>
      </c>
      <c r="Q31" s="29">
        <v>28660</v>
      </c>
      <c r="R31" s="34">
        <v>28640</v>
      </c>
      <c r="S31" s="29" t="s">
        <v>68</v>
      </c>
      <c r="T31" s="32">
        <v>25353</v>
      </c>
      <c r="U31" s="33">
        <v>27040</v>
      </c>
    </row>
    <row r="32" spans="1:21" ht="26.25" customHeight="1" x14ac:dyDescent="0.2">
      <c r="A32" s="8" t="s">
        <v>145</v>
      </c>
      <c r="B32" s="25">
        <v>41530</v>
      </c>
      <c r="C32" s="25">
        <v>41530</v>
      </c>
      <c r="D32" s="4">
        <v>38250</v>
      </c>
      <c r="E32" s="5">
        <v>42582</v>
      </c>
      <c r="F32" s="5">
        <v>42560</v>
      </c>
      <c r="G32" s="19">
        <f>SUM(G29:G31)</f>
        <v>40700</v>
      </c>
      <c r="H32" s="5">
        <v>42582</v>
      </c>
      <c r="I32" s="5">
        <f>SUM(I29:I31)</f>
        <v>40700</v>
      </c>
      <c r="J32" s="5">
        <f>SUM(J29:J31)</f>
        <v>40700</v>
      </c>
      <c r="K32" s="10" t="s">
        <v>140</v>
      </c>
      <c r="L32" s="5">
        <f>SUM(L29:L31)</f>
        <v>42460</v>
      </c>
      <c r="M32" s="28">
        <v>43420</v>
      </c>
      <c r="N32" s="28">
        <v>43420</v>
      </c>
      <c r="O32" s="28">
        <v>43420</v>
      </c>
      <c r="P32" s="29">
        <v>68540</v>
      </c>
      <c r="Q32" s="29">
        <v>68540</v>
      </c>
      <c r="R32" s="34">
        <v>82504</v>
      </c>
      <c r="S32" s="29">
        <v>43431</v>
      </c>
      <c r="T32" s="32">
        <v>66138</v>
      </c>
      <c r="U32" s="33">
        <v>64850</v>
      </c>
    </row>
    <row r="33" spans="1:21" x14ac:dyDescent="0.2">
      <c r="A33" s="16" t="s">
        <v>32</v>
      </c>
      <c r="B33" s="16"/>
      <c r="C33" s="16"/>
      <c r="D33" s="14"/>
      <c r="E33" s="15"/>
      <c r="F33" s="15"/>
      <c r="G33" s="18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</row>
    <row r="34" spans="1:21" x14ac:dyDescent="0.2">
      <c r="A34" s="8" t="s">
        <v>131</v>
      </c>
      <c r="B34" s="22">
        <v>38</v>
      </c>
      <c r="C34" s="22">
        <v>38</v>
      </c>
      <c r="D34" s="22">
        <v>25</v>
      </c>
      <c r="E34" s="22">
        <v>38</v>
      </c>
      <c r="F34" s="22">
        <v>42</v>
      </c>
      <c r="G34" s="30">
        <v>40</v>
      </c>
      <c r="H34" s="22">
        <v>38</v>
      </c>
      <c r="I34" s="22">
        <v>40</v>
      </c>
      <c r="J34" s="22">
        <v>40</v>
      </c>
      <c r="K34" s="22">
        <v>40</v>
      </c>
      <c r="L34" s="22">
        <v>46</v>
      </c>
      <c r="M34" s="22">
        <v>46</v>
      </c>
      <c r="N34" s="22">
        <v>46</v>
      </c>
      <c r="O34" s="22">
        <v>46</v>
      </c>
      <c r="P34" s="22">
        <v>57</v>
      </c>
      <c r="Q34" s="22">
        <v>66</v>
      </c>
      <c r="R34" s="22">
        <v>55</v>
      </c>
      <c r="S34" s="22">
        <v>39</v>
      </c>
      <c r="T34" s="22">
        <v>55</v>
      </c>
      <c r="U34" s="22">
        <v>55</v>
      </c>
    </row>
    <row r="35" spans="1:21" x14ac:dyDescent="0.2">
      <c r="A35" s="8" t="s">
        <v>132</v>
      </c>
      <c r="B35" s="24">
        <v>59</v>
      </c>
      <c r="C35" s="24">
        <v>59</v>
      </c>
      <c r="D35" s="22">
        <v>38</v>
      </c>
      <c r="E35" s="22">
        <v>80</v>
      </c>
      <c r="F35" s="22">
        <v>63</v>
      </c>
      <c r="G35" s="30">
        <v>60</v>
      </c>
      <c r="H35" s="22">
        <v>80</v>
      </c>
      <c r="I35" s="22">
        <v>60</v>
      </c>
      <c r="J35" s="22">
        <v>60</v>
      </c>
      <c r="K35" s="22">
        <v>60</v>
      </c>
      <c r="L35" s="22">
        <v>69</v>
      </c>
      <c r="M35" s="22">
        <v>69</v>
      </c>
      <c r="N35" s="22">
        <v>69</v>
      </c>
      <c r="O35" s="22">
        <v>69</v>
      </c>
      <c r="P35" s="22">
        <v>86</v>
      </c>
      <c r="Q35" s="22">
        <v>99</v>
      </c>
      <c r="R35" s="24">
        <v>84</v>
      </c>
      <c r="S35" s="22">
        <v>97</v>
      </c>
      <c r="T35" s="22">
        <v>112</v>
      </c>
      <c r="U35" s="24">
        <v>109</v>
      </c>
    </row>
    <row r="36" spans="1:21" x14ac:dyDescent="0.2">
      <c r="A36" s="8" t="s">
        <v>33</v>
      </c>
      <c r="B36" s="24" t="s">
        <v>279</v>
      </c>
      <c r="C36" s="24" t="s">
        <v>279</v>
      </c>
      <c r="D36" s="22" t="s">
        <v>34</v>
      </c>
      <c r="E36" s="22" t="s">
        <v>181</v>
      </c>
      <c r="F36" s="22" t="s">
        <v>70</v>
      </c>
      <c r="G36" s="30" t="s">
        <v>35</v>
      </c>
      <c r="H36" s="22" t="s">
        <v>181</v>
      </c>
      <c r="I36" s="22" t="s">
        <v>34</v>
      </c>
      <c r="J36" s="22" t="s">
        <v>34</v>
      </c>
      <c r="K36" s="22" t="s">
        <v>35</v>
      </c>
      <c r="L36" s="22" t="s">
        <v>34</v>
      </c>
      <c r="M36" s="22" t="s">
        <v>34</v>
      </c>
      <c r="N36" s="22" t="s">
        <v>34</v>
      </c>
      <c r="O36" s="22" t="s">
        <v>34</v>
      </c>
      <c r="P36" s="22" t="s">
        <v>35</v>
      </c>
      <c r="Q36" s="22" t="s">
        <v>35</v>
      </c>
      <c r="R36" s="24" t="s">
        <v>35</v>
      </c>
      <c r="S36" s="22" t="s">
        <v>35</v>
      </c>
      <c r="T36" s="22" t="s">
        <v>35</v>
      </c>
      <c r="U36" s="24" t="s">
        <v>35</v>
      </c>
    </row>
    <row r="37" spans="1:21" x14ac:dyDescent="0.2">
      <c r="A37" s="8" t="s">
        <v>36</v>
      </c>
      <c r="B37" s="24" t="s">
        <v>282</v>
      </c>
      <c r="C37" s="24" t="s">
        <v>282</v>
      </c>
      <c r="D37" s="22" t="s">
        <v>162</v>
      </c>
      <c r="E37" s="22" t="s">
        <v>182</v>
      </c>
      <c r="F37" s="22" t="s">
        <v>163</v>
      </c>
      <c r="G37" s="30" t="s">
        <v>158</v>
      </c>
      <c r="H37" s="22" t="s">
        <v>182</v>
      </c>
      <c r="I37" s="22" t="s">
        <v>157</v>
      </c>
      <c r="J37" s="22" t="s">
        <v>157</v>
      </c>
      <c r="K37" s="22" t="s">
        <v>157</v>
      </c>
      <c r="L37" s="22" t="s">
        <v>158</v>
      </c>
      <c r="M37" s="22" t="s">
        <v>159</v>
      </c>
      <c r="N37" s="22" t="s">
        <v>160</v>
      </c>
      <c r="O37" s="22" t="s">
        <v>160</v>
      </c>
      <c r="P37" s="22" t="s">
        <v>161</v>
      </c>
      <c r="Q37" s="22" t="s">
        <v>161</v>
      </c>
      <c r="R37" s="24" t="s">
        <v>293</v>
      </c>
      <c r="S37" s="22" t="s">
        <v>200</v>
      </c>
      <c r="T37" s="22" t="s">
        <v>200</v>
      </c>
      <c r="U37" s="24" t="s">
        <v>200</v>
      </c>
    </row>
    <row r="38" spans="1:21" x14ac:dyDescent="0.2">
      <c r="A38" s="8" t="s">
        <v>37</v>
      </c>
      <c r="B38" s="24" t="s">
        <v>38</v>
      </c>
      <c r="C38" s="24" t="s">
        <v>38</v>
      </c>
      <c r="D38" s="22" t="s">
        <v>38</v>
      </c>
      <c r="E38" s="22" t="s">
        <v>38</v>
      </c>
      <c r="F38" s="22" t="s">
        <v>136</v>
      </c>
      <c r="G38" s="30" t="s">
        <v>38</v>
      </c>
      <c r="H38" s="22" t="s">
        <v>38</v>
      </c>
      <c r="I38" s="22" t="s">
        <v>38</v>
      </c>
      <c r="J38" s="22" t="s">
        <v>38</v>
      </c>
      <c r="K38" s="22" t="s">
        <v>38</v>
      </c>
      <c r="L38" s="22" t="s">
        <v>38</v>
      </c>
      <c r="M38" s="22" t="s">
        <v>38</v>
      </c>
      <c r="N38" s="22" t="s">
        <v>38</v>
      </c>
      <c r="O38" s="22" t="s">
        <v>38</v>
      </c>
      <c r="P38" s="22" t="s">
        <v>38</v>
      </c>
      <c r="Q38" s="22" t="s">
        <v>38</v>
      </c>
      <c r="R38" s="22" t="s">
        <v>38</v>
      </c>
      <c r="S38" s="22" t="s">
        <v>68</v>
      </c>
      <c r="T38" s="22" t="s">
        <v>265</v>
      </c>
      <c r="U38" s="24" t="s">
        <v>68</v>
      </c>
    </row>
    <row r="39" spans="1:21" x14ac:dyDescent="0.2">
      <c r="A39" s="8" t="s">
        <v>6</v>
      </c>
      <c r="B39" s="24" t="s">
        <v>280</v>
      </c>
      <c r="C39" s="24" t="s">
        <v>280</v>
      </c>
      <c r="D39" s="22" t="s">
        <v>148</v>
      </c>
      <c r="E39" s="22" t="s">
        <v>152</v>
      </c>
      <c r="F39" s="22" t="s">
        <v>156</v>
      </c>
      <c r="G39" s="30" t="s">
        <v>152</v>
      </c>
      <c r="H39" s="22" t="s">
        <v>152</v>
      </c>
      <c r="I39" s="22" t="s">
        <v>148</v>
      </c>
      <c r="J39" s="22" t="s">
        <v>152</v>
      </c>
      <c r="K39" s="22" t="s">
        <v>152</v>
      </c>
      <c r="L39" s="22" t="s">
        <v>152</v>
      </c>
      <c r="M39" s="22" t="s">
        <v>152</v>
      </c>
      <c r="N39" s="22" t="s">
        <v>152</v>
      </c>
      <c r="O39" s="22" t="s">
        <v>152</v>
      </c>
      <c r="P39" s="22" t="s">
        <v>155</v>
      </c>
      <c r="Q39" s="22" t="s">
        <v>155</v>
      </c>
      <c r="R39" s="24" t="s">
        <v>292</v>
      </c>
      <c r="S39" s="22" t="s">
        <v>68</v>
      </c>
      <c r="T39" s="22" t="s">
        <v>68</v>
      </c>
      <c r="U39" s="24" t="s">
        <v>68</v>
      </c>
    </row>
    <row r="40" spans="1:21" ht="25.5" x14ac:dyDescent="0.2">
      <c r="A40" s="8" t="s">
        <v>84</v>
      </c>
      <c r="B40" s="24" t="s">
        <v>86</v>
      </c>
      <c r="C40" s="24" t="s">
        <v>86</v>
      </c>
      <c r="D40" s="22" t="s">
        <v>85</v>
      </c>
      <c r="E40" s="22" t="s">
        <v>86</v>
      </c>
      <c r="F40" s="22" t="s">
        <v>68</v>
      </c>
      <c r="G40" s="30" t="s">
        <v>85</v>
      </c>
      <c r="H40" s="22" t="s">
        <v>86</v>
      </c>
      <c r="I40" s="22" t="s">
        <v>85</v>
      </c>
      <c r="J40" s="22" t="s">
        <v>85</v>
      </c>
      <c r="K40" s="22" t="s">
        <v>85</v>
      </c>
      <c r="L40" s="22" t="s">
        <v>85</v>
      </c>
      <c r="M40" s="22" t="s">
        <v>86</v>
      </c>
      <c r="N40" s="22" t="s">
        <v>86</v>
      </c>
      <c r="O40" s="22" t="s">
        <v>86</v>
      </c>
      <c r="P40" s="22" t="s">
        <v>210</v>
      </c>
      <c r="Q40" s="22" t="s">
        <v>172</v>
      </c>
      <c r="R40" s="22" t="s">
        <v>86</v>
      </c>
      <c r="S40" s="23" t="s">
        <v>68</v>
      </c>
      <c r="T40" s="23" t="s">
        <v>68</v>
      </c>
      <c r="U40" s="23" t="s">
        <v>68</v>
      </c>
    </row>
    <row r="41" spans="1:21" ht="25.5" x14ac:dyDescent="0.2">
      <c r="A41" s="8" t="s">
        <v>39</v>
      </c>
      <c r="B41" s="22" t="s">
        <v>284</v>
      </c>
      <c r="C41" s="22" t="s">
        <v>284</v>
      </c>
      <c r="D41" s="22" t="s">
        <v>96</v>
      </c>
      <c r="E41" s="29" t="s">
        <v>183</v>
      </c>
      <c r="F41" s="22" t="s">
        <v>71</v>
      </c>
      <c r="G41" s="31" t="s">
        <v>41</v>
      </c>
      <c r="H41" s="29" t="s">
        <v>183</v>
      </c>
      <c r="I41" s="29" t="s">
        <v>137</v>
      </c>
      <c r="J41" s="22" t="s">
        <v>40</v>
      </c>
      <c r="K41" s="22" t="s">
        <v>138</v>
      </c>
      <c r="L41" s="29">
        <v>21078</v>
      </c>
      <c r="M41" s="22" t="s">
        <v>151</v>
      </c>
      <c r="N41" s="22" t="s">
        <v>151</v>
      </c>
      <c r="O41" s="22" t="s">
        <v>224</v>
      </c>
      <c r="P41" s="22" t="s">
        <v>59</v>
      </c>
      <c r="Q41" s="22" t="s">
        <v>205</v>
      </c>
      <c r="R41" s="24" t="s">
        <v>294</v>
      </c>
      <c r="S41" s="22" t="s">
        <v>260</v>
      </c>
      <c r="T41" s="22" t="s">
        <v>264</v>
      </c>
      <c r="U41" s="22" t="s">
        <v>263</v>
      </c>
    </row>
    <row r="42" spans="1:21" x14ac:dyDescent="0.2">
      <c r="A42" s="8" t="s">
        <v>212</v>
      </c>
      <c r="B42" s="22" t="s">
        <v>68</v>
      </c>
      <c r="C42" s="22" t="s">
        <v>68</v>
      </c>
      <c r="D42" s="22" t="s">
        <v>68</v>
      </c>
      <c r="E42" s="29">
        <v>360</v>
      </c>
      <c r="F42" s="22">
        <v>359</v>
      </c>
      <c r="G42" s="31">
        <v>266</v>
      </c>
      <c r="H42" s="29">
        <v>360</v>
      </c>
      <c r="I42" s="29" t="s">
        <v>164</v>
      </c>
      <c r="J42" s="22">
        <v>327</v>
      </c>
      <c r="K42" s="22">
        <v>327</v>
      </c>
      <c r="L42" s="29">
        <v>301</v>
      </c>
      <c r="M42" s="22">
        <v>301</v>
      </c>
      <c r="N42" s="22">
        <v>301</v>
      </c>
      <c r="O42" s="22">
        <v>285</v>
      </c>
      <c r="P42" s="22">
        <v>349</v>
      </c>
      <c r="Q42" s="22">
        <v>254</v>
      </c>
      <c r="R42" s="24" t="s">
        <v>295</v>
      </c>
      <c r="S42" s="23">
        <v>154</v>
      </c>
      <c r="T42" s="22">
        <v>179</v>
      </c>
      <c r="U42" s="22">
        <v>60</v>
      </c>
    </row>
    <row r="43" spans="1:21" x14ac:dyDescent="0.2">
      <c r="A43" s="8" t="s">
        <v>211</v>
      </c>
      <c r="B43" s="22" t="s">
        <v>281</v>
      </c>
      <c r="C43" s="22" t="s">
        <v>281</v>
      </c>
      <c r="D43" s="22" t="s">
        <v>68</v>
      </c>
      <c r="E43" s="29">
        <v>400</v>
      </c>
      <c r="F43" s="22">
        <v>399</v>
      </c>
      <c r="G43" s="31">
        <v>295</v>
      </c>
      <c r="H43" s="29">
        <v>400</v>
      </c>
      <c r="I43" s="29" t="s">
        <v>165</v>
      </c>
      <c r="J43" s="22">
        <v>363</v>
      </c>
      <c r="K43" s="22">
        <v>363</v>
      </c>
      <c r="L43" s="29">
        <v>334</v>
      </c>
      <c r="M43" s="22">
        <v>334</v>
      </c>
      <c r="N43" s="22">
        <v>334</v>
      </c>
      <c r="O43" s="22">
        <v>320</v>
      </c>
      <c r="P43" s="22">
        <v>387</v>
      </c>
      <c r="Q43" s="22">
        <v>282</v>
      </c>
      <c r="R43" s="24" t="s">
        <v>295</v>
      </c>
      <c r="S43" s="23" t="s">
        <v>265</v>
      </c>
      <c r="T43" s="22" t="s">
        <v>265</v>
      </c>
      <c r="U43" s="22" t="s">
        <v>265</v>
      </c>
    </row>
    <row r="44" spans="1:21" x14ac:dyDescent="0.2">
      <c r="A44" s="16" t="s">
        <v>42</v>
      </c>
      <c r="B44" s="16"/>
      <c r="C44" s="16"/>
      <c r="D44" s="14"/>
      <c r="E44" s="15"/>
      <c r="F44" s="15"/>
      <c r="G44" s="18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</row>
    <row r="45" spans="1:21" ht="25.5" x14ac:dyDescent="0.2">
      <c r="A45" s="8" t="s">
        <v>43</v>
      </c>
      <c r="B45" s="22" t="s">
        <v>259</v>
      </c>
      <c r="C45" s="22" t="s">
        <v>259</v>
      </c>
      <c r="D45" s="22" t="s">
        <v>149</v>
      </c>
      <c r="E45" s="22" t="s">
        <v>184</v>
      </c>
      <c r="F45" s="22" t="s">
        <v>149</v>
      </c>
      <c r="G45" s="30" t="s">
        <v>150</v>
      </c>
      <c r="H45" s="22" t="s">
        <v>184</v>
      </c>
      <c r="I45" s="22" t="s">
        <v>149</v>
      </c>
      <c r="J45" s="22" t="s">
        <v>149</v>
      </c>
      <c r="K45" s="22" t="s">
        <v>149</v>
      </c>
      <c r="L45" s="22" t="s">
        <v>149</v>
      </c>
      <c r="M45" s="22" t="s">
        <v>149</v>
      </c>
      <c r="N45" s="22" t="s">
        <v>149</v>
      </c>
      <c r="O45" s="22" t="s">
        <v>149</v>
      </c>
      <c r="P45" s="22" t="s">
        <v>149</v>
      </c>
      <c r="Q45" s="22" t="s">
        <v>149</v>
      </c>
      <c r="R45" s="22" t="s">
        <v>184</v>
      </c>
      <c r="S45" s="24" t="s">
        <v>286</v>
      </c>
      <c r="T45" s="24" t="s">
        <v>286</v>
      </c>
      <c r="U45" s="22" t="s">
        <v>184</v>
      </c>
    </row>
    <row r="46" spans="1:21" ht="25.5" x14ac:dyDescent="0.2">
      <c r="A46" s="8" t="s">
        <v>44</v>
      </c>
      <c r="B46" s="22" t="s">
        <v>106</v>
      </c>
      <c r="C46" s="22" t="s">
        <v>106</v>
      </c>
      <c r="D46" s="22" t="s">
        <v>106</v>
      </c>
      <c r="E46" s="22" t="s">
        <v>208</v>
      </c>
      <c r="F46" s="22" t="s">
        <v>72</v>
      </c>
      <c r="G46" s="30" t="s">
        <v>106</v>
      </c>
      <c r="H46" s="22" t="s">
        <v>185</v>
      </c>
      <c r="I46" s="22" t="s">
        <v>106</v>
      </c>
      <c r="J46" s="22" t="s">
        <v>106</v>
      </c>
      <c r="K46" s="22" t="s">
        <v>106</v>
      </c>
      <c r="L46" s="22" t="s">
        <v>106</v>
      </c>
      <c r="M46" s="22" t="s">
        <v>106</v>
      </c>
      <c r="N46" s="22" t="s">
        <v>106</v>
      </c>
      <c r="O46" s="22" t="s">
        <v>106</v>
      </c>
      <c r="P46" s="22" t="s">
        <v>106</v>
      </c>
      <c r="Q46" s="22" t="s">
        <v>106</v>
      </c>
      <c r="R46" s="22" t="s">
        <v>106</v>
      </c>
      <c r="S46" s="23" t="s">
        <v>68</v>
      </c>
      <c r="T46" s="23" t="s">
        <v>68</v>
      </c>
      <c r="U46" s="23" t="s">
        <v>68</v>
      </c>
    </row>
    <row r="47" spans="1:21" ht="25.5" x14ac:dyDescent="0.2">
      <c r="A47" s="8" t="s">
        <v>45</v>
      </c>
      <c r="B47" s="22" t="s">
        <v>98</v>
      </c>
      <c r="C47" s="22" t="s">
        <v>98</v>
      </c>
      <c r="D47" s="22" t="s">
        <v>139</v>
      </c>
      <c r="E47" s="22" t="s">
        <v>98</v>
      </c>
      <c r="F47" s="22" t="s">
        <v>98</v>
      </c>
      <c r="G47" s="30" t="s">
        <v>98</v>
      </c>
      <c r="H47" s="22" t="s">
        <v>98</v>
      </c>
      <c r="I47" s="22" t="s">
        <v>98</v>
      </c>
      <c r="J47" s="22" t="s">
        <v>98</v>
      </c>
      <c r="K47" s="22" t="s">
        <v>98</v>
      </c>
      <c r="L47" s="22" t="s">
        <v>98</v>
      </c>
      <c r="M47" s="22" t="s">
        <v>108</v>
      </c>
      <c r="N47" s="22" t="s">
        <v>108</v>
      </c>
      <c r="O47" s="22" t="s">
        <v>108</v>
      </c>
      <c r="P47" s="22" t="s">
        <v>109</v>
      </c>
      <c r="Q47" s="22" t="s">
        <v>109</v>
      </c>
      <c r="R47" s="22" t="s">
        <v>109</v>
      </c>
      <c r="S47" s="22" t="s">
        <v>74</v>
      </c>
      <c r="T47" s="22" t="s">
        <v>74</v>
      </c>
      <c r="U47" s="22" t="s">
        <v>109</v>
      </c>
    </row>
    <row r="48" spans="1:21" x14ac:dyDescent="0.2">
      <c r="A48" s="8" t="s">
        <v>46</v>
      </c>
      <c r="B48" s="22" t="s">
        <v>73</v>
      </c>
      <c r="C48" s="22" t="s">
        <v>73</v>
      </c>
      <c r="D48" s="22" t="s">
        <v>73</v>
      </c>
      <c r="E48" s="22" t="s">
        <v>73</v>
      </c>
      <c r="F48" s="22" t="s">
        <v>73</v>
      </c>
      <c r="G48" s="30" t="s">
        <v>73</v>
      </c>
      <c r="H48" s="22" t="s">
        <v>73</v>
      </c>
      <c r="I48" s="22" t="s">
        <v>73</v>
      </c>
      <c r="J48" s="22" t="s">
        <v>73</v>
      </c>
      <c r="K48" s="22" t="s">
        <v>73</v>
      </c>
      <c r="L48" s="22" t="s">
        <v>73</v>
      </c>
      <c r="M48" s="22" t="s">
        <v>73</v>
      </c>
      <c r="N48" s="22" t="s">
        <v>73</v>
      </c>
      <c r="O48" s="22" t="s">
        <v>73</v>
      </c>
      <c r="P48" s="22" t="s">
        <v>73</v>
      </c>
      <c r="Q48" s="22" t="s">
        <v>73</v>
      </c>
      <c r="R48" s="22" t="s">
        <v>73</v>
      </c>
      <c r="S48" s="22" t="s">
        <v>68</v>
      </c>
      <c r="T48" s="22" t="s">
        <v>68</v>
      </c>
      <c r="U48" s="22" t="s">
        <v>68</v>
      </c>
    </row>
    <row r="49" spans="1:21" ht="25.5" x14ac:dyDescent="0.2">
      <c r="A49" s="8" t="s">
        <v>47</v>
      </c>
      <c r="B49" s="22" t="s">
        <v>98</v>
      </c>
      <c r="C49" s="22" t="s">
        <v>98</v>
      </c>
      <c r="D49" s="22" t="s">
        <v>104</v>
      </c>
      <c r="E49" s="22" t="s">
        <v>104</v>
      </c>
      <c r="F49" s="22" t="s">
        <v>105</v>
      </c>
      <c r="G49" s="30" t="s">
        <v>104</v>
      </c>
      <c r="H49" s="22" t="s">
        <v>104</v>
      </c>
      <c r="I49" s="22" t="s">
        <v>104</v>
      </c>
      <c r="J49" s="22" t="s">
        <v>104</v>
      </c>
      <c r="K49" s="22" t="s">
        <v>104</v>
      </c>
      <c r="L49" s="22" t="s">
        <v>104</v>
      </c>
      <c r="M49" s="22" t="s">
        <v>104</v>
      </c>
      <c r="N49" s="22" t="s">
        <v>104</v>
      </c>
      <c r="O49" s="22" t="s">
        <v>104</v>
      </c>
      <c r="P49" s="22" t="s">
        <v>104</v>
      </c>
      <c r="Q49" s="22" t="s">
        <v>104</v>
      </c>
      <c r="R49" s="22" t="s">
        <v>104</v>
      </c>
      <c r="S49" s="22" t="s">
        <v>196</v>
      </c>
      <c r="T49" s="22" t="s">
        <v>196</v>
      </c>
      <c r="U49" s="22" t="s">
        <v>104</v>
      </c>
    </row>
    <row r="50" spans="1:21" x14ac:dyDescent="0.2">
      <c r="A50" s="8" t="s">
        <v>48</v>
      </c>
      <c r="B50" s="24" t="s">
        <v>197</v>
      </c>
      <c r="C50" s="24" t="s">
        <v>197</v>
      </c>
      <c r="D50" s="22" t="s">
        <v>98</v>
      </c>
      <c r="E50" s="22" t="s">
        <v>98</v>
      </c>
      <c r="F50" s="22" t="s">
        <v>98</v>
      </c>
      <c r="G50" s="30" t="s">
        <v>74</v>
      </c>
      <c r="H50" s="22" t="s">
        <v>98</v>
      </c>
      <c r="I50" s="22" t="s">
        <v>98</v>
      </c>
      <c r="J50" s="22" t="s">
        <v>98</v>
      </c>
      <c r="K50" s="22" t="s">
        <v>98</v>
      </c>
      <c r="L50" s="22" t="s">
        <v>98</v>
      </c>
      <c r="M50" s="22" t="s">
        <v>98</v>
      </c>
      <c r="N50" s="22" t="s">
        <v>98</v>
      </c>
      <c r="O50" s="22" t="s">
        <v>98</v>
      </c>
      <c r="P50" s="22" t="s">
        <v>98</v>
      </c>
      <c r="Q50" s="22" t="s">
        <v>98</v>
      </c>
      <c r="R50" s="24" t="s">
        <v>296</v>
      </c>
      <c r="S50" s="22" t="s">
        <v>104</v>
      </c>
      <c r="T50" s="22" t="s">
        <v>104</v>
      </c>
      <c r="U50" s="22" t="s">
        <v>104</v>
      </c>
    </row>
    <row r="51" spans="1:21" x14ac:dyDescent="0.2">
      <c r="A51" s="8" t="s">
        <v>49</v>
      </c>
      <c r="B51" s="24" t="s">
        <v>283</v>
      </c>
      <c r="C51" s="24" t="s">
        <v>283</v>
      </c>
      <c r="D51" s="22" t="s">
        <v>99</v>
      </c>
      <c r="E51" s="22" t="s">
        <v>209</v>
      </c>
      <c r="F51" s="22" t="s">
        <v>99</v>
      </c>
      <c r="G51" s="30" t="s">
        <v>99</v>
      </c>
      <c r="H51" s="22" t="s">
        <v>99</v>
      </c>
      <c r="I51" s="22" t="s">
        <v>99</v>
      </c>
      <c r="J51" s="22" t="s">
        <v>99</v>
      </c>
      <c r="K51" s="22" t="s">
        <v>99</v>
      </c>
      <c r="L51" s="22" t="s">
        <v>99</v>
      </c>
      <c r="M51" s="22" t="s">
        <v>99</v>
      </c>
      <c r="N51" s="22" t="s">
        <v>99</v>
      </c>
      <c r="O51" s="22" t="s">
        <v>99</v>
      </c>
      <c r="P51" s="22" t="s">
        <v>99</v>
      </c>
      <c r="Q51" s="22" t="s">
        <v>99</v>
      </c>
      <c r="R51" s="22" t="s">
        <v>209</v>
      </c>
      <c r="S51" s="22" t="s">
        <v>197</v>
      </c>
      <c r="T51" s="22" t="s">
        <v>197</v>
      </c>
      <c r="U51" s="22" t="s">
        <v>209</v>
      </c>
    </row>
    <row r="52" spans="1:21" ht="51" x14ac:dyDescent="0.2">
      <c r="A52" s="8" t="s">
        <v>50</v>
      </c>
      <c r="B52" s="22" t="s">
        <v>98</v>
      </c>
      <c r="C52" s="22" t="s">
        <v>98</v>
      </c>
      <c r="D52" s="22" t="s">
        <v>98</v>
      </c>
      <c r="E52" s="22" t="s">
        <v>98</v>
      </c>
      <c r="F52" s="22" t="s">
        <v>98</v>
      </c>
      <c r="G52" s="30" t="s">
        <v>98</v>
      </c>
      <c r="H52" s="22" t="s">
        <v>98</v>
      </c>
      <c r="I52" s="22" t="s">
        <v>98</v>
      </c>
      <c r="J52" s="22" t="s">
        <v>98</v>
      </c>
      <c r="K52" s="22" t="s">
        <v>98</v>
      </c>
      <c r="L52" s="22" t="s">
        <v>98</v>
      </c>
      <c r="M52" s="22" t="s">
        <v>98</v>
      </c>
      <c r="N52" s="22" t="s">
        <v>98</v>
      </c>
      <c r="O52" s="22" t="s">
        <v>98</v>
      </c>
      <c r="P52" s="22" t="s">
        <v>98</v>
      </c>
      <c r="Q52" s="22" t="s">
        <v>98</v>
      </c>
      <c r="R52" s="22" t="s">
        <v>98</v>
      </c>
      <c r="S52" s="22" t="s">
        <v>206</v>
      </c>
      <c r="T52" s="22" t="s">
        <v>206</v>
      </c>
      <c r="U52" s="22" t="s">
        <v>262</v>
      </c>
    </row>
    <row r="53" spans="1:21" ht="25.5" x14ac:dyDescent="0.2">
      <c r="A53" s="8" t="s">
        <v>169</v>
      </c>
      <c r="B53" s="22" t="s">
        <v>171</v>
      </c>
      <c r="C53" s="22" t="s">
        <v>171</v>
      </c>
      <c r="D53" s="22" t="s">
        <v>171</v>
      </c>
      <c r="E53" s="22" t="s">
        <v>171</v>
      </c>
      <c r="F53" s="22" t="s">
        <v>170</v>
      </c>
      <c r="G53" s="30" t="s">
        <v>170</v>
      </c>
      <c r="H53" s="22" t="s">
        <v>220</v>
      </c>
      <c r="I53" s="22" t="s">
        <v>170</v>
      </c>
      <c r="J53" s="22" t="s">
        <v>170</v>
      </c>
      <c r="K53" s="22" t="s">
        <v>170</v>
      </c>
      <c r="L53" s="22" t="s">
        <v>170</v>
      </c>
      <c r="M53" s="22" t="s">
        <v>170</v>
      </c>
      <c r="N53" s="22" t="s">
        <v>170</v>
      </c>
      <c r="O53" s="22" t="s">
        <v>170</v>
      </c>
      <c r="P53" s="22" t="s">
        <v>221</v>
      </c>
      <c r="Q53" s="22" t="s">
        <v>171</v>
      </c>
      <c r="R53" s="22" t="s">
        <v>171</v>
      </c>
      <c r="S53" s="22" t="s">
        <v>171</v>
      </c>
      <c r="T53" s="22" t="s">
        <v>171</v>
      </c>
      <c r="U53" s="22" t="s">
        <v>171</v>
      </c>
    </row>
    <row r="54" spans="1:21" x14ac:dyDescent="0.2">
      <c r="A54" s="12"/>
      <c r="B54" s="12"/>
      <c r="C54" s="12"/>
      <c r="F54" s="12"/>
      <c r="G54" s="12"/>
      <c r="H54" s="12"/>
      <c r="I54" s="12"/>
      <c r="J54" s="12"/>
      <c r="K54" s="12"/>
      <c r="L54" s="12"/>
    </row>
    <row r="55" spans="1:21" ht="14.25" x14ac:dyDescent="0.2">
      <c r="A55" s="21" t="s">
        <v>213</v>
      </c>
      <c r="B55" s="21"/>
      <c r="C55" s="21"/>
    </row>
    <row r="56" spans="1:21" ht="14.25" x14ac:dyDescent="0.2">
      <c r="A56" s="21" t="s">
        <v>199</v>
      </c>
      <c r="B56" s="21"/>
      <c r="C56" s="21"/>
    </row>
    <row r="57" spans="1:21" ht="14.25" x14ac:dyDescent="0.2">
      <c r="A57" s="13"/>
      <c r="B57" s="13"/>
      <c r="C57" s="13"/>
    </row>
    <row r="58" spans="1:21" ht="14.25" x14ac:dyDescent="0.2">
      <c r="A58" s="20"/>
      <c r="B58" s="20"/>
      <c r="C58" s="20"/>
    </row>
    <row r="59" spans="1:21" ht="14.25" customHeight="1" x14ac:dyDescent="0.2"/>
    <row r="60" spans="1:21" x14ac:dyDescent="0.2">
      <c r="I60" s="12"/>
      <c r="J60" s="12"/>
      <c r="K60" s="12"/>
    </row>
  </sheetData>
  <mergeCells count="3">
    <mergeCell ref="A7:A8"/>
    <mergeCell ref="A1:U1"/>
    <mergeCell ref="A2:U2"/>
  </mergeCells>
  <phoneticPr fontId="5" type="noConversion"/>
  <pageMargins left="0.5" right="0.25" top="1" bottom="1" header="0.5" footer="0.5"/>
  <pageSetup paperSize="17" scale="5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Bus Facts</vt:lpstr>
      <vt:lpstr>'Bus Facts'!Print_Area</vt:lpstr>
      <vt:lpstr>'Bus Facts'!Print_Titles</vt:lpstr>
    </vt:vector>
  </TitlesOfParts>
  <Company>LACMTA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MTA</dc:creator>
  <cp:lastModifiedBy>Barrett, Matthew</cp:lastModifiedBy>
  <cp:lastPrinted>2020-09-10T17:10:31Z</cp:lastPrinted>
  <dcterms:created xsi:type="dcterms:W3CDTF">2003-09-16T21:43:35Z</dcterms:created>
  <dcterms:modified xsi:type="dcterms:W3CDTF">2020-10-20T21:53:01Z</dcterms:modified>
</cp:coreProperties>
</file>